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exchange_IAS\Прокофьева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59" i="1" l="1"/>
  <c r="H56" i="1" l="1"/>
  <c r="G56" i="1"/>
  <c r="B56" i="1"/>
  <c r="B57" i="1" s="1"/>
  <c r="B55" i="1"/>
  <c r="G50" i="1" l="1"/>
  <c r="G48" i="1" l="1"/>
  <c r="D48" i="1"/>
  <c r="A47" i="1"/>
  <c r="I44" i="1" l="1"/>
  <c r="G44" i="1"/>
  <c r="H43" i="1"/>
  <c r="H44" i="1" s="1"/>
  <c r="G43" i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<sst xmlns="http://schemas.openxmlformats.org/spreadsheetml/2006/main" count="519" uniqueCount="299">
  <si>
    <t>Статус</t>
  </si>
  <si>
    <t>Объем (штук)</t>
  </si>
  <si>
    <t>ISIN</t>
  </si>
  <si>
    <t>CFI</t>
  </si>
  <si>
    <t>FISN</t>
  </si>
  <si>
    <t>Дата выпуска</t>
  </si>
  <si>
    <t>Дата погашения</t>
  </si>
  <si>
    <t>Дата снятия с учета</t>
  </si>
  <si>
    <t>Сокращенное наименование эмитента</t>
  </si>
  <si>
    <t>Номинальная стоимость</t>
  </si>
  <si>
    <t>Валюта номинала</t>
  </si>
  <si>
    <t>№ выпуска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</si>
  <si>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</si>
  <si>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</si>
  <si>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</si>
  <si>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</si>
  <si>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</si>
  <si>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</si>
  <si>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</si>
  <si>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</si>
  <si>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</si>
  <si>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</si>
  <si>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</si>
  <si>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</si>
  <si>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Дата постановки на учет в РУП "РЦДЦБ"</t>
  </si>
  <si>
    <t>СПРАВОЧНАЯ ИНФОРМАЦИЯ О ДЕПОЗИТАРНЫХ ОБЛИГАЦИЯХ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</si>
  <si>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</si>
  <si>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</si>
  <si>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</si>
  <si>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</si>
  <si>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</si>
  <si>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</si>
  <si>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</si>
  <si>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</si>
  <si>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</si>
  <si>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</si>
  <si>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</si>
  <si>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</si>
  <si>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</si>
  <si>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</si>
  <si>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</si>
  <si>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</si>
  <si>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</si>
  <si>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</si>
  <si>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</si>
  <si>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</si>
  <si>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</si>
  <si>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</si>
  <si>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</si>
  <si>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</si>
  <si>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</si>
  <si>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</si>
  <si>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</si>
  <si>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</si>
  <si>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</si>
  <si>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</si>
  <si>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Идентификационный номер выпуска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</si>
  <si>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</si>
  <si>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</si>
  <si>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</si>
  <si>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</si>
  <si>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</si>
  <si>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</si>
  <si>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</si>
  <si>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</si>
  <si>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</si>
  <si>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</si>
  <si>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</si>
  <si>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</si>
  <si>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</si>
  <si>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</si>
  <si>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</si>
  <si>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</si>
  <si>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</si>
  <si>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</si>
  <si>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</si>
  <si>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</si>
  <si>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</si>
  <si>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</si>
  <si>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</si>
  <si>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</si>
  <si>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</si>
  <si>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ЕВРОТОРГ ООО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</si>
  <si>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</si>
  <si>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</si>
  <si>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</si>
  <si>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</si>
  <si>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</si>
  <si>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</si>
  <si>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</si>
  <si>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</si>
  <si>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</si>
  <si>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</si>
  <si>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</si>
  <si>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</si>
  <si>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</si>
  <si>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</si>
  <si>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</si>
  <si>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</si>
  <si>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</si>
  <si>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</si>
  <si>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</si>
  <si>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</si>
  <si>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</si>
  <si>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</si>
  <si>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</si>
  <si>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</si>
  <si>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</si>
  <si>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</si>
  <si>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</si>
  <si>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</si>
  <si>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</si>
  <si>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</si>
  <si>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</si>
  <si>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</si>
  <si>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</si>
  <si>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</si>
  <si>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</si>
  <si>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</si>
  <si>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</si>
  <si>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</si>
  <si>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</si>
  <si>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</si>
  <si>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</si>
  <si>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</si>
  <si>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</si>
  <si>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</si>
  <si>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</si>
  <si>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</si>
  <si>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</si>
  <si>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</si>
  <si>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</si>
  <si>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</si>
  <si>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</si>
  <si>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</si>
  <si>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</si>
  <si>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</si>
  <si>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</si>
  <si>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</si>
  <si>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</si>
  <si>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</si>
  <si>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</si>
  <si>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</si>
  <si>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</si>
  <si>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</si>
  <si>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</si>
  <si>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</si>
  <si>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</si>
  <si>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</si>
  <si>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</si>
  <si>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</si>
  <si>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</si>
  <si>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</si>
  <si>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</si>
  <si>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</si>
  <si>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</si>
  <si>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</si>
  <si>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</si>
  <si>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</si>
  <si>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</si>
  <si>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</si>
  <si>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</si>
  <si>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</si>
  <si>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</si>
  <si>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</si>
  <si>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</si>
  <si>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</si>
  <si>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</si>
  <si>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</si>
  <si>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</si>
  <si>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</si>
  <si>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</si>
  <si>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</si>
  <si>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</si>
  <si>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</si>
  <si>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</si>
  <si>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</si>
  <si>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</si>
  <si>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ООО «МАЛМИ ГРУПП»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</si>
  <si>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</si>
  <si>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</si>
  <si>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</si>
  <si>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</si>
  <si>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</si>
  <si>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</si>
  <si>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</si>
  <si>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</si>
  <si>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</si>
  <si>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</si>
  <si>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</si>
  <si>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</si>
  <si>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</si>
  <si>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</si>
  <si>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</si>
  <si>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</si>
  <si>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</si>
  <si>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</si>
  <si>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</si>
  <si>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</si>
  <si>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</si>
  <si>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</si>
  <si>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</si>
  <si>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</si>
  <si>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</si>
  <si>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</si>
  <si>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</si>
  <si>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</si>
  <si>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</si>
  <si>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</si>
  <si>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</si>
  <si>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</si>
  <si>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</si>
  <si>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</si>
  <si>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</si>
  <si>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</si>
  <si>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</si>
  <si>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</si>
  <si>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</si>
  <si>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</si>
  <si>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</si>
  <si>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</si>
  <si>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</si>
  <si>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</si>
  <si>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</si>
  <si>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</si>
  <si>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</si>
  <si>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</si>
  <si>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</si>
  <si>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</si>
  <si>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</si>
  <si>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</si>
  <si>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</si>
  <si>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</si>
  <si>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</si>
  <si>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</si>
  <si>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</si>
  <si>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</si>
  <si>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</si>
  <si>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</si>
  <si>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</si>
  <si>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</si>
  <si>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</si>
  <si>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</si>
  <si>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</si>
  <si>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ООО «Удобные финансы»</t>
  </si>
  <si>
    <t>BY1000500467</t>
  </si>
  <si>
    <t>RCSD-00046</t>
  </si>
  <si>
    <t>BYD000002559</t>
  </si>
  <si>
    <t>CONV FINANCE BY/15,7 BD 20290901</t>
  </si>
  <si>
    <t>ЗАО «Фарт и В»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</si>
  <si>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</si>
  <si>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</si>
  <si>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</si>
  <si>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</si>
  <si>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</si>
  <si>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</si>
  <si>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</si>
  <si>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</si>
  <si>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</si>
  <si>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</si>
  <si>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</si>
  <si>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</si>
  <si>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</si>
  <si>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</si>
  <si>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</si>
  <si>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</si>
  <si>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</si>
  <si>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</si>
  <si>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</si>
  <si>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</si>
  <si>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</si>
  <si>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</si>
  <si>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</si>
  <si>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</si>
  <si>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</si>
  <si>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</si>
  <si>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</si>
  <si>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</si>
  <si>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</si>
  <si>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</si>
  <si>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</si>
  <si>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</si>
  <si>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</si>
  <si>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</si>
  <si>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</si>
  <si>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</si>
  <si>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</si>
  <si>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</si>
  <si>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</si>
  <si>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ООО «ФакторЛизинг»</t>
  </si>
  <si>
    <t>BY1000500558</t>
  </si>
  <si>
    <t>RCSD-00055</t>
  </si>
  <si>
    <t>BYD000002732</t>
  </si>
  <si>
    <t>FACTORLEASING BY/VAR BD 20281124</t>
  </si>
  <si>
    <t>Частное предприятие «ТД «Форсаж Инструмент Бел»</t>
  </si>
  <si>
    <t>BY6000500565</t>
  </si>
  <si>
    <t>RCSD-00056</t>
  </si>
  <si>
    <t>BYD000002740</t>
  </si>
  <si>
    <t>TD FORSAGE BY/7.5 BD 20301001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</si>
</sst>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40" workbookViewId="0">
      <selection activeCell="A63" sqref="A63"/>
    </sheetView>
  </sheetViews>
  <sheetFormatPr defaultColWidth="0" defaultRowHeight="7.8" x14ac:dyDescent="0.2"/>
  <cols>
    <col min="1" max="1" width="30" style="2" customWidth="1"/>
    <col min="2" max="2" width="13.6640625" style="2" customWidth="1"/>
    <col min="3" max="3" width="10" style="2" customWidth="1"/>
    <col min="4" max="4" width="8.109375" style="2" customWidth="1"/>
    <col min="5" max="5" width="19.6640625" style="2" customWidth="1"/>
    <col min="6" max="6" width="16" style="2" customWidth="1"/>
    <col min="7" max="7" width="11.5546875" style="2" customWidth="1"/>
    <col min="8" max="8" width="20.109375" style="2" customWidth="1"/>
    <col min="9" max="9" width="13.33203125" style="2" customWidth="1"/>
    <col min="10" max="10" width="13.109375" style="2" customWidth="1"/>
    <col min="11" max="11" width="14.5546875" style="2" customWidth="1"/>
    <col min="12" max="12" width="10.5546875" style="2" customWidth="1"/>
    <col min="13" max="13" width="15.33203125" style="2" customWidth="1"/>
    <col min="14" max="14" width="10.33203125" style="2" customWidth="1"/>
    <col min="15" max="15" width="35.33203125" style="2" customWidth="1"/>
    <col min="16" max="16" width="14.5546875" style="2" customWidth="1"/>
    <col min="17" max="17" width="7.5546875" style="2" customWidth="1"/>
    <col min="18" max="18" width="10.5546875" style="2" customWidth="1"/>
    <col min="19" max="19" width="18.5546875" style="2" customWidth="1"/>
    <col min="20" max="20" width="21.5546875" style="2" customWidth="1"/>
    <col min="21" max="21" width="14.5546875" style="2" customWidth="1"/>
    <col min="22" max="22" width="16.5546875" style="2" customWidth="1"/>
    <col min="23" max="23" width="17.5546875" style="2" customWidth="1"/>
    <col min="24" max="24" width="28.5546875" style="2" customWidth="1"/>
    <col min="25" max="25" width="16.5546875" style="2" customWidth="1"/>
    <col min="26" max="26" width="10.5546875" style="2" customWidth="1"/>
    <col min="27" max="27" width="9.5546875" style="2" customWidth="1"/>
    <col min="28" max="30" width="14.5546875" style="2" customWidth="1"/>
    <col min="31" max="270" width="0" style="2" hidden="1"/>
    <col min="271" max="271" width="21.5546875" style="2" customWidth="1"/>
    <col min="272" max="272" width="14.5546875" style="2" customWidth="1"/>
    <col min="273" max="273" width="7.5546875" style="2" customWidth="1"/>
    <col min="274" max="274" width="10.5546875" style="2" customWidth="1"/>
    <col min="275" max="275" width="18.5546875" style="2" customWidth="1"/>
    <col min="276" max="276" width="21.5546875" style="2" customWidth="1"/>
    <col min="277" max="277" width="14.5546875" style="2" customWidth="1"/>
    <col min="278" max="278" width="16.5546875" style="2" customWidth="1"/>
    <col min="279" max="279" width="17.5546875" style="2" customWidth="1"/>
    <col min="280" max="280" width="28.5546875" style="2" customWidth="1"/>
    <col min="281" max="281" width="16.5546875" style="2" customWidth="1"/>
    <col min="282" max="282" width="10.5546875" style="2" customWidth="1"/>
    <col min="283" max="283" width="9.5546875" style="2" customWidth="1"/>
    <col min="284" max="286" width="14.5546875" style="2" customWidth="1"/>
    <col min="287" max="526" width="0" style="2" hidden="1"/>
    <col min="527" max="527" width="21.5546875" style="2" customWidth="1"/>
    <col min="528" max="528" width="14.5546875" style="2" customWidth="1"/>
    <col min="529" max="529" width="7.5546875" style="2" customWidth="1"/>
    <col min="530" max="530" width="10.5546875" style="2" customWidth="1"/>
    <col min="531" max="531" width="18.5546875" style="2" customWidth="1"/>
    <col min="532" max="532" width="21.5546875" style="2" customWidth="1"/>
    <col min="533" max="533" width="14.5546875" style="2" customWidth="1"/>
    <col min="534" max="534" width="16.5546875" style="2" customWidth="1"/>
    <col min="535" max="535" width="17.5546875" style="2" customWidth="1"/>
    <col min="536" max="536" width="28.5546875" style="2" customWidth="1"/>
    <col min="537" max="537" width="16.5546875" style="2" customWidth="1"/>
    <col min="538" max="538" width="10.5546875" style="2" customWidth="1"/>
    <col min="539" max="539" width="9.5546875" style="2" customWidth="1"/>
    <col min="540" max="542" width="14.5546875" style="2" customWidth="1"/>
    <col min="543" max="782" width="0" style="2" hidden="1"/>
    <col min="783" max="783" width="21.5546875" style="2" customWidth="1"/>
    <col min="784" max="784" width="14.5546875" style="2" customWidth="1"/>
    <col min="785" max="785" width="7.5546875" style="2" customWidth="1"/>
    <col min="786" max="786" width="10.5546875" style="2" customWidth="1"/>
    <col min="787" max="787" width="18.5546875" style="2" customWidth="1"/>
    <col min="788" max="788" width="21.5546875" style="2" customWidth="1"/>
    <col min="789" max="789" width="14.5546875" style="2" customWidth="1"/>
    <col min="790" max="790" width="16.5546875" style="2" customWidth="1"/>
    <col min="791" max="791" width="17.5546875" style="2" customWidth="1"/>
    <col min="792" max="792" width="28.5546875" style="2" customWidth="1"/>
    <col min="793" max="793" width="16.5546875" style="2" customWidth="1"/>
    <col min="794" max="794" width="10.5546875" style="2" customWidth="1"/>
    <col min="795" max="795" width="9.5546875" style="2" customWidth="1"/>
    <col min="796" max="798" width="14.5546875" style="2" customWidth="1"/>
    <col min="799" max="1038" width="0" style="2" hidden="1"/>
    <col min="1039" max="1039" width="21.5546875" style="2" customWidth="1"/>
    <col min="1040" max="1040" width="14.5546875" style="2" customWidth="1"/>
    <col min="1041" max="1041" width="7.5546875" style="2" customWidth="1"/>
    <col min="1042" max="1042" width="10.5546875" style="2" customWidth="1"/>
    <col min="1043" max="1043" width="18.5546875" style="2" customWidth="1"/>
    <col min="1044" max="1044" width="21.5546875" style="2" customWidth="1"/>
    <col min="1045" max="1045" width="14.5546875" style="2" customWidth="1"/>
    <col min="1046" max="1046" width="16.5546875" style="2" customWidth="1"/>
    <col min="1047" max="1047" width="17.5546875" style="2" customWidth="1"/>
    <col min="1048" max="1048" width="28.5546875" style="2" customWidth="1"/>
    <col min="1049" max="1049" width="16.5546875" style="2" customWidth="1"/>
    <col min="1050" max="1050" width="10.5546875" style="2" customWidth="1"/>
    <col min="1051" max="1051" width="9.5546875" style="2" customWidth="1"/>
    <col min="1052" max="1054" width="14.5546875" style="2" customWidth="1"/>
    <col min="1055" max="1294" width="0" style="2" hidden="1"/>
    <col min="1295" max="1295" width="21.5546875" style="2" customWidth="1"/>
    <col min="1296" max="1296" width="14.5546875" style="2" customWidth="1"/>
    <col min="1297" max="1297" width="7.5546875" style="2" customWidth="1"/>
    <col min="1298" max="1298" width="10.5546875" style="2" customWidth="1"/>
    <col min="1299" max="1299" width="18.5546875" style="2" customWidth="1"/>
    <col min="1300" max="1300" width="21.5546875" style="2" customWidth="1"/>
    <col min="1301" max="1301" width="14.5546875" style="2" customWidth="1"/>
    <col min="1302" max="1302" width="16.5546875" style="2" customWidth="1"/>
    <col min="1303" max="1303" width="17.5546875" style="2" customWidth="1"/>
    <col min="1304" max="1304" width="28.5546875" style="2" customWidth="1"/>
    <col min="1305" max="1305" width="16.5546875" style="2" customWidth="1"/>
    <col min="1306" max="1306" width="10.5546875" style="2" customWidth="1"/>
    <col min="1307" max="1307" width="9.5546875" style="2" customWidth="1"/>
    <col min="1308" max="1310" width="14.5546875" style="2" customWidth="1"/>
    <col min="1311" max="1550" width="0" style="2" hidden="1"/>
    <col min="1551" max="1551" width="21.5546875" style="2" customWidth="1"/>
    <col min="1552" max="1552" width="14.5546875" style="2" customWidth="1"/>
    <col min="1553" max="1553" width="7.5546875" style="2" customWidth="1"/>
    <col min="1554" max="1554" width="10.5546875" style="2" customWidth="1"/>
    <col min="1555" max="1555" width="18.5546875" style="2" customWidth="1"/>
    <col min="1556" max="1556" width="21.5546875" style="2" customWidth="1"/>
    <col min="1557" max="1557" width="14.5546875" style="2" customWidth="1"/>
    <col min="1558" max="1558" width="16.5546875" style="2" customWidth="1"/>
    <col min="1559" max="1559" width="17.5546875" style="2" customWidth="1"/>
    <col min="1560" max="1560" width="28.5546875" style="2" customWidth="1"/>
    <col min="1561" max="1561" width="16.5546875" style="2" customWidth="1"/>
    <col min="1562" max="1562" width="10.5546875" style="2" customWidth="1"/>
    <col min="1563" max="1563" width="9.5546875" style="2" customWidth="1"/>
    <col min="1564" max="1566" width="14.5546875" style="2" customWidth="1"/>
    <col min="1567" max="1806" width="0" style="2" hidden="1"/>
    <col min="1807" max="1807" width="21.5546875" style="2" customWidth="1"/>
    <col min="1808" max="1808" width="14.5546875" style="2" customWidth="1"/>
    <col min="1809" max="1809" width="7.5546875" style="2" customWidth="1"/>
    <col min="1810" max="1810" width="10.5546875" style="2" customWidth="1"/>
    <col min="1811" max="1811" width="18.5546875" style="2" customWidth="1"/>
    <col min="1812" max="1812" width="21.5546875" style="2" customWidth="1"/>
    <col min="1813" max="1813" width="14.5546875" style="2" customWidth="1"/>
    <col min="1814" max="1814" width="16.5546875" style="2" customWidth="1"/>
    <col min="1815" max="1815" width="17.5546875" style="2" customWidth="1"/>
    <col min="1816" max="1816" width="28.5546875" style="2" customWidth="1"/>
    <col min="1817" max="1817" width="16.5546875" style="2" customWidth="1"/>
    <col min="1818" max="1818" width="10.5546875" style="2" customWidth="1"/>
    <col min="1819" max="1819" width="9.5546875" style="2" customWidth="1"/>
    <col min="1820" max="1822" width="14.5546875" style="2" customWidth="1"/>
    <col min="1823" max="2062" width="0" style="2" hidden="1"/>
    <col min="2063" max="2063" width="21.5546875" style="2" customWidth="1"/>
    <col min="2064" max="2064" width="14.5546875" style="2" customWidth="1"/>
    <col min="2065" max="2065" width="7.5546875" style="2" customWidth="1"/>
    <col min="2066" max="2066" width="10.5546875" style="2" customWidth="1"/>
    <col min="2067" max="2067" width="18.5546875" style="2" customWidth="1"/>
    <col min="2068" max="2068" width="21.5546875" style="2" customWidth="1"/>
    <col min="2069" max="2069" width="14.5546875" style="2" customWidth="1"/>
    <col min="2070" max="2070" width="16.5546875" style="2" customWidth="1"/>
    <col min="2071" max="2071" width="17.5546875" style="2" customWidth="1"/>
    <col min="2072" max="2072" width="28.5546875" style="2" customWidth="1"/>
    <col min="2073" max="2073" width="16.5546875" style="2" customWidth="1"/>
    <col min="2074" max="2074" width="10.5546875" style="2" customWidth="1"/>
    <col min="2075" max="2075" width="9.5546875" style="2" customWidth="1"/>
    <col min="2076" max="2078" width="14.5546875" style="2" customWidth="1"/>
    <col min="2079" max="2318" width="0" style="2" hidden="1"/>
    <col min="2319" max="2319" width="21.5546875" style="2" customWidth="1"/>
    <col min="2320" max="2320" width="14.5546875" style="2" customWidth="1"/>
    <col min="2321" max="2321" width="7.5546875" style="2" customWidth="1"/>
    <col min="2322" max="2322" width="10.5546875" style="2" customWidth="1"/>
    <col min="2323" max="2323" width="18.5546875" style="2" customWidth="1"/>
    <col min="2324" max="2324" width="21.5546875" style="2" customWidth="1"/>
    <col min="2325" max="2325" width="14.5546875" style="2" customWidth="1"/>
    <col min="2326" max="2326" width="16.5546875" style="2" customWidth="1"/>
    <col min="2327" max="2327" width="17.5546875" style="2" customWidth="1"/>
    <col min="2328" max="2328" width="28.5546875" style="2" customWidth="1"/>
    <col min="2329" max="2329" width="16.5546875" style="2" customWidth="1"/>
    <col min="2330" max="2330" width="10.5546875" style="2" customWidth="1"/>
    <col min="2331" max="2331" width="9.5546875" style="2" customWidth="1"/>
    <col min="2332" max="2334" width="14.5546875" style="2" customWidth="1"/>
    <col min="2335" max="2574" width="0" style="2" hidden="1"/>
    <col min="2575" max="2575" width="21.5546875" style="2" customWidth="1"/>
    <col min="2576" max="2576" width="14.5546875" style="2" customWidth="1"/>
    <col min="2577" max="2577" width="7.5546875" style="2" customWidth="1"/>
    <col min="2578" max="2578" width="10.5546875" style="2" customWidth="1"/>
    <col min="2579" max="2579" width="18.5546875" style="2" customWidth="1"/>
    <col min="2580" max="2580" width="21.5546875" style="2" customWidth="1"/>
    <col min="2581" max="2581" width="14.5546875" style="2" customWidth="1"/>
    <col min="2582" max="2582" width="16.5546875" style="2" customWidth="1"/>
    <col min="2583" max="2583" width="17.5546875" style="2" customWidth="1"/>
    <col min="2584" max="2584" width="28.5546875" style="2" customWidth="1"/>
    <col min="2585" max="2585" width="16.5546875" style="2" customWidth="1"/>
    <col min="2586" max="2586" width="10.5546875" style="2" customWidth="1"/>
    <col min="2587" max="2587" width="9.5546875" style="2" customWidth="1"/>
    <col min="2588" max="2590" width="14.5546875" style="2" customWidth="1"/>
    <col min="2591" max="2830" width="0" style="2" hidden="1"/>
    <col min="2831" max="2831" width="21.5546875" style="2" customWidth="1"/>
    <col min="2832" max="2832" width="14.5546875" style="2" customWidth="1"/>
    <col min="2833" max="2833" width="7.5546875" style="2" customWidth="1"/>
    <col min="2834" max="2834" width="10.5546875" style="2" customWidth="1"/>
    <col min="2835" max="2835" width="18.5546875" style="2" customWidth="1"/>
    <col min="2836" max="2836" width="21.5546875" style="2" customWidth="1"/>
    <col min="2837" max="2837" width="14.5546875" style="2" customWidth="1"/>
    <col min="2838" max="2838" width="16.5546875" style="2" customWidth="1"/>
    <col min="2839" max="2839" width="17.5546875" style="2" customWidth="1"/>
    <col min="2840" max="2840" width="28.5546875" style="2" customWidth="1"/>
    <col min="2841" max="2841" width="16.5546875" style="2" customWidth="1"/>
    <col min="2842" max="2842" width="10.5546875" style="2" customWidth="1"/>
    <col min="2843" max="2843" width="9.5546875" style="2" customWidth="1"/>
    <col min="2844" max="2846" width="14.5546875" style="2" customWidth="1"/>
    <col min="2847" max="3086" width="0" style="2" hidden="1"/>
    <col min="3087" max="3087" width="21.5546875" style="2" customWidth="1"/>
    <col min="3088" max="3088" width="14.5546875" style="2" customWidth="1"/>
    <col min="3089" max="3089" width="7.5546875" style="2" customWidth="1"/>
    <col min="3090" max="3090" width="10.5546875" style="2" customWidth="1"/>
    <col min="3091" max="3091" width="18.5546875" style="2" customWidth="1"/>
    <col min="3092" max="3092" width="21.5546875" style="2" customWidth="1"/>
    <col min="3093" max="3093" width="14.5546875" style="2" customWidth="1"/>
    <col min="3094" max="3094" width="16.5546875" style="2" customWidth="1"/>
    <col min="3095" max="3095" width="17.5546875" style="2" customWidth="1"/>
    <col min="3096" max="3096" width="28.5546875" style="2" customWidth="1"/>
    <col min="3097" max="3097" width="16.5546875" style="2" customWidth="1"/>
    <col min="3098" max="3098" width="10.5546875" style="2" customWidth="1"/>
    <col min="3099" max="3099" width="9.5546875" style="2" customWidth="1"/>
    <col min="3100" max="3102" width="14.5546875" style="2" customWidth="1"/>
    <col min="3103" max="3342" width="0" style="2" hidden="1"/>
    <col min="3343" max="3343" width="21.5546875" style="2" customWidth="1"/>
    <col min="3344" max="3344" width="14.5546875" style="2" customWidth="1"/>
    <col min="3345" max="3345" width="7.5546875" style="2" customWidth="1"/>
    <col min="3346" max="3346" width="10.5546875" style="2" customWidth="1"/>
    <col min="3347" max="3347" width="18.5546875" style="2" customWidth="1"/>
    <col min="3348" max="3348" width="21.5546875" style="2" customWidth="1"/>
    <col min="3349" max="3349" width="14.5546875" style="2" customWidth="1"/>
    <col min="3350" max="3350" width="16.5546875" style="2" customWidth="1"/>
    <col min="3351" max="3351" width="17.5546875" style="2" customWidth="1"/>
    <col min="3352" max="3352" width="28.5546875" style="2" customWidth="1"/>
    <col min="3353" max="3353" width="16.5546875" style="2" customWidth="1"/>
    <col min="3354" max="3354" width="10.5546875" style="2" customWidth="1"/>
    <col min="3355" max="3355" width="9.5546875" style="2" customWidth="1"/>
    <col min="3356" max="3358" width="14.5546875" style="2" customWidth="1"/>
    <col min="3359" max="3598" width="0" style="2" hidden="1"/>
    <col min="3599" max="3599" width="21.5546875" style="2" customWidth="1"/>
    <col min="3600" max="3600" width="14.5546875" style="2" customWidth="1"/>
    <col min="3601" max="3601" width="7.5546875" style="2" customWidth="1"/>
    <col min="3602" max="3602" width="10.5546875" style="2" customWidth="1"/>
    <col min="3603" max="3603" width="18.5546875" style="2" customWidth="1"/>
    <col min="3604" max="3604" width="21.5546875" style="2" customWidth="1"/>
    <col min="3605" max="3605" width="14.5546875" style="2" customWidth="1"/>
    <col min="3606" max="3606" width="16.5546875" style="2" customWidth="1"/>
    <col min="3607" max="3607" width="17.5546875" style="2" customWidth="1"/>
    <col min="3608" max="3608" width="28.5546875" style="2" customWidth="1"/>
    <col min="3609" max="3609" width="16.5546875" style="2" customWidth="1"/>
    <col min="3610" max="3610" width="10.5546875" style="2" customWidth="1"/>
    <col min="3611" max="3611" width="9.5546875" style="2" customWidth="1"/>
    <col min="3612" max="3614" width="14.5546875" style="2" customWidth="1"/>
    <col min="3615" max="3854" width="0" style="2" hidden="1"/>
    <col min="3855" max="3855" width="21.5546875" style="2" customWidth="1"/>
    <col min="3856" max="3856" width="14.5546875" style="2" customWidth="1"/>
    <col min="3857" max="3857" width="7.5546875" style="2" customWidth="1"/>
    <col min="3858" max="3858" width="10.5546875" style="2" customWidth="1"/>
    <col min="3859" max="3859" width="18.5546875" style="2" customWidth="1"/>
    <col min="3860" max="3860" width="21.5546875" style="2" customWidth="1"/>
    <col min="3861" max="3861" width="14.5546875" style="2" customWidth="1"/>
    <col min="3862" max="3862" width="16.5546875" style="2" customWidth="1"/>
    <col min="3863" max="3863" width="17.5546875" style="2" customWidth="1"/>
    <col min="3864" max="3864" width="28.5546875" style="2" customWidth="1"/>
    <col min="3865" max="3865" width="16.5546875" style="2" customWidth="1"/>
    <col min="3866" max="3866" width="10.5546875" style="2" customWidth="1"/>
    <col min="3867" max="3867" width="9.5546875" style="2" customWidth="1"/>
    <col min="3868" max="3870" width="14.5546875" style="2" customWidth="1"/>
    <col min="3871" max="4110" width="0" style="2" hidden="1"/>
    <col min="4111" max="4111" width="21.5546875" style="2" customWidth="1"/>
    <col min="4112" max="4112" width="14.5546875" style="2" customWidth="1"/>
    <col min="4113" max="4113" width="7.5546875" style="2" customWidth="1"/>
    <col min="4114" max="4114" width="10.5546875" style="2" customWidth="1"/>
    <col min="4115" max="4115" width="18.5546875" style="2" customWidth="1"/>
    <col min="4116" max="4116" width="21.5546875" style="2" customWidth="1"/>
    <col min="4117" max="4117" width="14.5546875" style="2" customWidth="1"/>
    <col min="4118" max="4118" width="16.5546875" style="2" customWidth="1"/>
    <col min="4119" max="4119" width="17.5546875" style="2" customWidth="1"/>
    <col min="4120" max="4120" width="28.5546875" style="2" customWidth="1"/>
    <col min="4121" max="4121" width="16.5546875" style="2" customWidth="1"/>
    <col min="4122" max="4122" width="10.5546875" style="2" customWidth="1"/>
    <col min="4123" max="4123" width="9.5546875" style="2" customWidth="1"/>
    <col min="4124" max="4126" width="14.5546875" style="2" customWidth="1"/>
    <col min="4127" max="4366" width="0" style="2" hidden="1"/>
    <col min="4367" max="4367" width="21.5546875" style="2" customWidth="1"/>
    <col min="4368" max="4368" width="14.5546875" style="2" customWidth="1"/>
    <col min="4369" max="4369" width="7.5546875" style="2" customWidth="1"/>
    <col min="4370" max="4370" width="10.5546875" style="2" customWidth="1"/>
    <col min="4371" max="4371" width="18.5546875" style="2" customWidth="1"/>
    <col min="4372" max="4372" width="21.5546875" style="2" customWidth="1"/>
    <col min="4373" max="4373" width="14.5546875" style="2" customWidth="1"/>
    <col min="4374" max="4374" width="16.5546875" style="2" customWidth="1"/>
    <col min="4375" max="4375" width="17.5546875" style="2" customWidth="1"/>
    <col min="4376" max="4376" width="28.5546875" style="2" customWidth="1"/>
    <col min="4377" max="4377" width="16.5546875" style="2" customWidth="1"/>
    <col min="4378" max="4378" width="10.5546875" style="2" customWidth="1"/>
    <col min="4379" max="4379" width="9.5546875" style="2" customWidth="1"/>
    <col min="4380" max="4382" width="14.5546875" style="2" customWidth="1"/>
    <col min="4383" max="4622" width="0" style="2" hidden="1"/>
    <col min="4623" max="4623" width="21.5546875" style="2" customWidth="1"/>
    <col min="4624" max="4624" width="14.5546875" style="2" customWidth="1"/>
    <col min="4625" max="4625" width="7.5546875" style="2" customWidth="1"/>
    <col min="4626" max="4626" width="10.5546875" style="2" customWidth="1"/>
    <col min="4627" max="4627" width="18.5546875" style="2" customWidth="1"/>
    <col min="4628" max="4628" width="21.5546875" style="2" customWidth="1"/>
    <col min="4629" max="4629" width="14.5546875" style="2" customWidth="1"/>
    <col min="4630" max="4630" width="16.5546875" style="2" customWidth="1"/>
    <col min="4631" max="4631" width="17.5546875" style="2" customWidth="1"/>
    <col min="4632" max="4632" width="28.5546875" style="2" customWidth="1"/>
    <col min="4633" max="4633" width="16.5546875" style="2" customWidth="1"/>
    <col min="4634" max="4634" width="10.5546875" style="2" customWidth="1"/>
    <col min="4635" max="4635" width="9.5546875" style="2" customWidth="1"/>
    <col min="4636" max="4638" width="14.5546875" style="2" customWidth="1"/>
    <col min="4639" max="4878" width="0" style="2" hidden="1"/>
    <col min="4879" max="4879" width="21.5546875" style="2" customWidth="1"/>
    <col min="4880" max="4880" width="14.5546875" style="2" customWidth="1"/>
    <col min="4881" max="4881" width="7.5546875" style="2" customWidth="1"/>
    <col min="4882" max="4882" width="10.5546875" style="2" customWidth="1"/>
    <col min="4883" max="4883" width="18.5546875" style="2" customWidth="1"/>
    <col min="4884" max="4884" width="21.5546875" style="2" customWidth="1"/>
    <col min="4885" max="4885" width="14.5546875" style="2" customWidth="1"/>
    <col min="4886" max="4886" width="16.5546875" style="2" customWidth="1"/>
    <col min="4887" max="4887" width="17.5546875" style="2" customWidth="1"/>
    <col min="4888" max="4888" width="28.5546875" style="2" customWidth="1"/>
    <col min="4889" max="4889" width="16.5546875" style="2" customWidth="1"/>
    <col min="4890" max="4890" width="10.5546875" style="2" customWidth="1"/>
    <col min="4891" max="4891" width="9.5546875" style="2" customWidth="1"/>
    <col min="4892" max="4894" width="14.5546875" style="2" customWidth="1"/>
    <col min="4895" max="5134" width="0" style="2" hidden="1"/>
    <col min="5135" max="5135" width="21.5546875" style="2" customWidth="1"/>
    <col min="5136" max="5136" width="14.5546875" style="2" customWidth="1"/>
    <col min="5137" max="5137" width="7.5546875" style="2" customWidth="1"/>
    <col min="5138" max="5138" width="10.5546875" style="2" customWidth="1"/>
    <col min="5139" max="5139" width="18.5546875" style="2" customWidth="1"/>
    <col min="5140" max="5140" width="21.5546875" style="2" customWidth="1"/>
    <col min="5141" max="5141" width="14.5546875" style="2" customWidth="1"/>
    <col min="5142" max="5142" width="16.5546875" style="2" customWidth="1"/>
    <col min="5143" max="5143" width="17.5546875" style="2" customWidth="1"/>
    <col min="5144" max="5144" width="28.5546875" style="2" customWidth="1"/>
    <col min="5145" max="5145" width="16.5546875" style="2" customWidth="1"/>
    <col min="5146" max="5146" width="10.5546875" style="2" customWidth="1"/>
    <col min="5147" max="5147" width="9.5546875" style="2" customWidth="1"/>
    <col min="5148" max="5150" width="14.5546875" style="2" customWidth="1"/>
    <col min="5151" max="5390" width="0" style="2" hidden="1"/>
    <col min="5391" max="5391" width="21.5546875" style="2" customWidth="1"/>
    <col min="5392" max="5392" width="14.5546875" style="2" customWidth="1"/>
    <col min="5393" max="5393" width="7.5546875" style="2" customWidth="1"/>
    <col min="5394" max="5394" width="10.5546875" style="2" customWidth="1"/>
    <col min="5395" max="5395" width="18.5546875" style="2" customWidth="1"/>
    <col min="5396" max="5396" width="21.5546875" style="2" customWidth="1"/>
    <col min="5397" max="5397" width="14.5546875" style="2" customWidth="1"/>
    <col min="5398" max="5398" width="16.5546875" style="2" customWidth="1"/>
    <col min="5399" max="5399" width="17.5546875" style="2" customWidth="1"/>
    <col min="5400" max="5400" width="28.5546875" style="2" customWidth="1"/>
    <col min="5401" max="5401" width="16.5546875" style="2" customWidth="1"/>
    <col min="5402" max="5402" width="10.5546875" style="2" customWidth="1"/>
    <col min="5403" max="5403" width="9.5546875" style="2" customWidth="1"/>
    <col min="5404" max="5406" width="14.5546875" style="2" customWidth="1"/>
    <col min="5407" max="5646" width="0" style="2" hidden="1"/>
    <col min="5647" max="5647" width="21.5546875" style="2" customWidth="1"/>
    <col min="5648" max="5648" width="14.5546875" style="2" customWidth="1"/>
    <col min="5649" max="5649" width="7.5546875" style="2" customWidth="1"/>
    <col min="5650" max="5650" width="10.5546875" style="2" customWidth="1"/>
    <col min="5651" max="5651" width="18.5546875" style="2" customWidth="1"/>
    <col min="5652" max="5652" width="21.5546875" style="2" customWidth="1"/>
    <col min="5653" max="5653" width="14.5546875" style="2" customWidth="1"/>
    <col min="5654" max="5654" width="16.5546875" style="2" customWidth="1"/>
    <col min="5655" max="5655" width="17.5546875" style="2" customWidth="1"/>
    <col min="5656" max="5656" width="28.5546875" style="2" customWidth="1"/>
    <col min="5657" max="5657" width="16.5546875" style="2" customWidth="1"/>
    <col min="5658" max="5658" width="10.5546875" style="2" customWidth="1"/>
    <col min="5659" max="5659" width="9.5546875" style="2" customWidth="1"/>
    <col min="5660" max="5662" width="14.5546875" style="2" customWidth="1"/>
    <col min="5663" max="5902" width="0" style="2" hidden="1"/>
    <col min="5903" max="5903" width="21.5546875" style="2" customWidth="1"/>
    <col min="5904" max="5904" width="14.5546875" style="2" customWidth="1"/>
    <col min="5905" max="5905" width="7.5546875" style="2" customWidth="1"/>
    <col min="5906" max="5906" width="10.5546875" style="2" customWidth="1"/>
    <col min="5907" max="5907" width="18.5546875" style="2" customWidth="1"/>
    <col min="5908" max="5908" width="21.5546875" style="2" customWidth="1"/>
    <col min="5909" max="5909" width="14.5546875" style="2" customWidth="1"/>
    <col min="5910" max="5910" width="16.5546875" style="2" customWidth="1"/>
    <col min="5911" max="5911" width="17.5546875" style="2" customWidth="1"/>
    <col min="5912" max="5912" width="28.5546875" style="2" customWidth="1"/>
    <col min="5913" max="5913" width="16.5546875" style="2" customWidth="1"/>
    <col min="5914" max="5914" width="10.5546875" style="2" customWidth="1"/>
    <col min="5915" max="5915" width="9.5546875" style="2" customWidth="1"/>
    <col min="5916" max="5918" width="14.5546875" style="2" customWidth="1"/>
    <col min="5919" max="6158" width="0" style="2" hidden="1"/>
    <col min="6159" max="6159" width="21.5546875" style="2" customWidth="1"/>
    <col min="6160" max="6160" width="14.5546875" style="2" customWidth="1"/>
    <col min="6161" max="6161" width="7.5546875" style="2" customWidth="1"/>
    <col min="6162" max="6162" width="10.5546875" style="2" customWidth="1"/>
    <col min="6163" max="6163" width="18.5546875" style="2" customWidth="1"/>
    <col min="6164" max="6164" width="21.5546875" style="2" customWidth="1"/>
    <col min="6165" max="6165" width="14.5546875" style="2" customWidth="1"/>
    <col min="6166" max="6166" width="16.5546875" style="2" customWidth="1"/>
    <col min="6167" max="6167" width="17.5546875" style="2" customWidth="1"/>
    <col min="6168" max="6168" width="28.5546875" style="2" customWidth="1"/>
    <col min="6169" max="6169" width="16.5546875" style="2" customWidth="1"/>
    <col min="6170" max="6170" width="10.5546875" style="2" customWidth="1"/>
    <col min="6171" max="6171" width="9.5546875" style="2" customWidth="1"/>
    <col min="6172" max="6174" width="14.5546875" style="2" customWidth="1"/>
    <col min="6175" max="6414" width="0" style="2" hidden="1"/>
    <col min="6415" max="6415" width="21.5546875" style="2" customWidth="1"/>
    <col min="6416" max="6416" width="14.5546875" style="2" customWidth="1"/>
    <col min="6417" max="6417" width="7.5546875" style="2" customWidth="1"/>
    <col min="6418" max="6418" width="10.5546875" style="2" customWidth="1"/>
    <col min="6419" max="6419" width="18.5546875" style="2" customWidth="1"/>
    <col min="6420" max="6420" width="21.5546875" style="2" customWidth="1"/>
    <col min="6421" max="6421" width="14.5546875" style="2" customWidth="1"/>
    <col min="6422" max="6422" width="16.5546875" style="2" customWidth="1"/>
    <col min="6423" max="6423" width="17.5546875" style="2" customWidth="1"/>
    <col min="6424" max="6424" width="28.5546875" style="2" customWidth="1"/>
    <col min="6425" max="6425" width="16.5546875" style="2" customWidth="1"/>
    <col min="6426" max="6426" width="10.5546875" style="2" customWidth="1"/>
    <col min="6427" max="6427" width="9.5546875" style="2" customWidth="1"/>
    <col min="6428" max="6430" width="14.5546875" style="2" customWidth="1"/>
    <col min="6431" max="6670" width="0" style="2" hidden="1"/>
    <col min="6671" max="6671" width="21.5546875" style="2" customWidth="1"/>
    <col min="6672" max="6672" width="14.5546875" style="2" customWidth="1"/>
    <col min="6673" max="6673" width="7.5546875" style="2" customWidth="1"/>
    <col min="6674" max="6674" width="10.5546875" style="2" customWidth="1"/>
    <col min="6675" max="6675" width="18.5546875" style="2" customWidth="1"/>
    <col min="6676" max="6676" width="21.5546875" style="2" customWidth="1"/>
    <col min="6677" max="6677" width="14.5546875" style="2" customWidth="1"/>
    <col min="6678" max="6678" width="16.5546875" style="2" customWidth="1"/>
    <col min="6679" max="6679" width="17.5546875" style="2" customWidth="1"/>
    <col min="6680" max="6680" width="28.5546875" style="2" customWidth="1"/>
    <col min="6681" max="6681" width="16.5546875" style="2" customWidth="1"/>
    <col min="6682" max="6682" width="10.5546875" style="2" customWidth="1"/>
    <col min="6683" max="6683" width="9.5546875" style="2" customWidth="1"/>
    <col min="6684" max="6686" width="14.5546875" style="2" customWidth="1"/>
    <col min="6687" max="6926" width="0" style="2" hidden="1"/>
    <col min="6927" max="6927" width="21.5546875" style="2" customWidth="1"/>
    <col min="6928" max="6928" width="14.5546875" style="2" customWidth="1"/>
    <col min="6929" max="6929" width="7.5546875" style="2" customWidth="1"/>
    <col min="6930" max="6930" width="10.5546875" style="2" customWidth="1"/>
    <col min="6931" max="6931" width="18.5546875" style="2" customWidth="1"/>
    <col min="6932" max="6932" width="21.5546875" style="2" customWidth="1"/>
    <col min="6933" max="6933" width="14.5546875" style="2" customWidth="1"/>
    <col min="6934" max="6934" width="16.5546875" style="2" customWidth="1"/>
    <col min="6935" max="6935" width="17.5546875" style="2" customWidth="1"/>
    <col min="6936" max="6936" width="28.5546875" style="2" customWidth="1"/>
    <col min="6937" max="6937" width="16.5546875" style="2" customWidth="1"/>
    <col min="6938" max="6938" width="10.5546875" style="2" customWidth="1"/>
    <col min="6939" max="6939" width="9.5546875" style="2" customWidth="1"/>
    <col min="6940" max="6942" width="14.5546875" style="2" customWidth="1"/>
    <col min="6943" max="7182" width="0" style="2" hidden="1"/>
    <col min="7183" max="7183" width="21.5546875" style="2" customWidth="1"/>
    <col min="7184" max="7184" width="14.5546875" style="2" customWidth="1"/>
    <col min="7185" max="7185" width="7.5546875" style="2" customWidth="1"/>
    <col min="7186" max="7186" width="10.5546875" style="2" customWidth="1"/>
    <col min="7187" max="7187" width="18.5546875" style="2" customWidth="1"/>
    <col min="7188" max="7188" width="21.5546875" style="2" customWidth="1"/>
    <col min="7189" max="7189" width="14.5546875" style="2" customWidth="1"/>
    <col min="7190" max="7190" width="16.5546875" style="2" customWidth="1"/>
    <col min="7191" max="7191" width="17.5546875" style="2" customWidth="1"/>
    <col min="7192" max="7192" width="28.5546875" style="2" customWidth="1"/>
    <col min="7193" max="7193" width="16.5546875" style="2" customWidth="1"/>
    <col min="7194" max="7194" width="10.5546875" style="2" customWidth="1"/>
    <col min="7195" max="7195" width="9.5546875" style="2" customWidth="1"/>
    <col min="7196" max="7198" width="14.5546875" style="2" customWidth="1"/>
    <col min="7199" max="7438" width="0" style="2" hidden="1"/>
    <col min="7439" max="7439" width="21.5546875" style="2" customWidth="1"/>
    <col min="7440" max="7440" width="14.5546875" style="2" customWidth="1"/>
    <col min="7441" max="7441" width="7.5546875" style="2" customWidth="1"/>
    <col min="7442" max="7442" width="10.5546875" style="2" customWidth="1"/>
    <col min="7443" max="7443" width="18.5546875" style="2" customWidth="1"/>
    <col min="7444" max="7444" width="21.5546875" style="2" customWidth="1"/>
    <col min="7445" max="7445" width="14.5546875" style="2" customWidth="1"/>
    <col min="7446" max="7446" width="16.5546875" style="2" customWidth="1"/>
    <col min="7447" max="7447" width="17.5546875" style="2" customWidth="1"/>
    <col min="7448" max="7448" width="28.5546875" style="2" customWidth="1"/>
    <col min="7449" max="7449" width="16.5546875" style="2" customWidth="1"/>
    <col min="7450" max="7450" width="10.5546875" style="2" customWidth="1"/>
    <col min="7451" max="7451" width="9.5546875" style="2" customWidth="1"/>
    <col min="7452" max="7454" width="14.5546875" style="2" customWidth="1"/>
    <col min="7455" max="7694" width="0" style="2" hidden="1"/>
    <col min="7695" max="7695" width="21.5546875" style="2" customWidth="1"/>
    <col min="7696" max="7696" width="14.5546875" style="2" customWidth="1"/>
    <col min="7697" max="7697" width="7.5546875" style="2" customWidth="1"/>
    <col min="7698" max="7698" width="10.5546875" style="2" customWidth="1"/>
    <col min="7699" max="7699" width="18.5546875" style="2" customWidth="1"/>
    <col min="7700" max="7700" width="21.5546875" style="2" customWidth="1"/>
    <col min="7701" max="7701" width="14.5546875" style="2" customWidth="1"/>
    <col min="7702" max="7702" width="16.5546875" style="2" customWidth="1"/>
    <col min="7703" max="7703" width="17.5546875" style="2" customWidth="1"/>
    <col min="7704" max="7704" width="28.5546875" style="2" customWidth="1"/>
    <col min="7705" max="7705" width="16.5546875" style="2" customWidth="1"/>
    <col min="7706" max="7706" width="10.5546875" style="2" customWidth="1"/>
    <col min="7707" max="7707" width="9.5546875" style="2" customWidth="1"/>
    <col min="7708" max="7710" width="14.5546875" style="2" customWidth="1"/>
    <col min="7711" max="7950" width="0" style="2" hidden="1"/>
    <col min="7951" max="7951" width="21.5546875" style="2" customWidth="1"/>
    <col min="7952" max="7952" width="14.5546875" style="2" customWidth="1"/>
    <col min="7953" max="7953" width="7.5546875" style="2" customWidth="1"/>
    <col min="7954" max="7954" width="10.5546875" style="2" customWidth="1"/>
    <col min="7955" max="7955" width="18.5546875" style="2" customWidth="1"/>
    <col min="7956" max="7956" width="21.5546875" style="2" customWidth="1"/>
    <col min="7957" max="7957" width="14.5546875" style="2" customWidth="1"/>
    <col min="7958" max="7958" width="16.5546875" style="2" customWidth="1"/>
    <col min="7959" max="7959" width="17.5546875" style="2" customWidth="1"/>
    <col min="7960" max="7960" width="28.5546875" style="2" customWidth="1"/>
    <col min="7961" max="7961" width="16.5546875" style="2" customWidth="1"/>
    <col min="7962" max="7962" width="10.5546875" style="2" customWidth="1"/>
    <col min="7963" max="7963" width="9.5546875" style="2" customWidth="1"/>
    <col min="7964" max="7966" width="14.5546875" style="2" customWidth="1"/>
    <col min="7967" max="8206" width="0" style="2" hidden="1"/>
    <col min="8207" max="8207" width="21.5546875" style="2" customWidth="1"/>
    <col min="8208" max="8208" width="14.5546875" style="2" customWidth="1"/>
    <col min="8209" max="8209" width="7.5546875" style="2" customWidth="1"/>
    <col min="8210" max="8210" width="10.5546875" style="2" customWidth="1"/>
    <col min="8211" max="8211" width="18.5546875" style="2" customWidth="1"/>
    <col min="8212" max="8212" width="21.5546875" style="2" customWidth="1"/>
    <col min="8213" max="8213" width="14.5546875" style="2" customWidth="1"/>
    <col min="8214" max="8214" width="16.5546875" style="2" customWidth="1"/>
    <col min="8215" max="8215" width="17.5546875" style="2" customWidth="1"/>
    <col min="8216" max="8216" width="28.5546875" style="2" customWidth="1"/>
    <col min="8217" max="8217" width="16.5546875" style="2" customWidth="1"/>
    <col min="8218" max="8218" width="10.5546875" style="2" customWidth="1"/>
    <col min="8219" max="8219" width="9.5546875" style="2" customWidth="1"/>
    <col min="8220" max="8222" width="14.5546875" style="2" customWidth="1"/>
    <col min="8223" max="8462" width="0" style="2" hidden="1"/>
    <col min="8463" max="8463" width="21.5546875" style="2" customWidth="1"/>
    <col min="8464" max="8464" width="14.5546875" style="2" customWidth="1"/>
    <col min="8465" max="8465" width="7.5546875" style="2" customWidth="1"/>
    <col min="8466" max="8466" width="10.5546875" style="2" customWidth="1"/>
    <col min="8467" max="8467" width="18.5546875" style="2" customWidth="1"/>
    <col min="8468" max="8468" width="21.5546875" style="2" customWidth="1"/>
    <col min="8469" max="8469" width="14.5546875" style="2" customWidth="1"/>
    <col min="8470" max="8470" width="16.5546875" style="2" customWidth="1"/>
    <col min="8471" max="8471" width="17.5546875" style="2" customWidth="1"/>
    <col min="8472" max="8472" width="28.5546875" style="2" customWidth="1"/>
    <col min="8473" max="8473" width="16.5546875" style="2" customWidth="1"/>
    <col min="8474" max="8474" width="10.5546875" style="2" customWidth="1"/>
    <col min="8475" max="8475" width="9.5546875" style="2" customWidth="1"/>
    <col min="8476" max="8478" width="14.5546875" style="2" customWidth="1"/>
    <col min="8479" max="8718" width="0" style="2" hidden="1"/>
    <col min="8719" max="8719" width="21.5546875" style="2" customWidth="1"/>
    <col min="8720" max="8720" width="14.5546875" style="2" customWidth="1"/>
    <col min="8721" max="8721" width="7.5546875" style="2" customWidth="1"/>
    <col min="8722" max="8722" width="10.5546875" style="2" customWidth="1"/>
    <col min="8723" max="8723" width="18.5546875" style="2" customWidth="1"/>
    <col min="8724" max="8724" width="21.5546875" style="2" customWidth="1"/>
    <col min="8725" max="8725" width="14.5546875" style="2" customWidth="1"/>
    <col min="8726" max="8726" width="16.5546875" style="2" customWidth="1"/>
    <col min="8727" max="8727" width="17.5546875" style="2" customWidth="1"/>
    <col min="8728" max="8728" width="28.5546875" style="2" customWidth="1"/>
    <col min="8729" max="8729" width="16.5546875" style="2" customWidth="1"/>
    <col min="8730" max="8730" width="10.5546875" style="2" customWidth="1"/>
    <col min="8731" max="8731" width="9.5546875" style="2" customWidth="1"/>
    <col min="8732" max="8734" width="14.5546875" style="2" customWidth="1"/>
    <col min="8735" max="8974" width="0" style="2" hidden="1"/>
    <col min="8975" max="8975" width="21.5546875" style="2" customWidth="1"/>
    <col min="8976" max="8976" width="14.5546875" style="2" customWidth="1"/>
    <col min="8977" max="8977" width="7.5546875" style="2" customWidth="1"/>
    <col min="8978" max="8978" width="10.5546875" style="2" customWidth="1"/>
    <col min="8979" max="8979" width="18.5546875" style="2" customWidth="1"/>
    <col min="8980" max="8980" width="21.5546875" style="2" customWidth="1"/>
    <col min="8981" max="8981" width="14.5546875" style="2" customWidth="1"/>
    <col min="8982" max="8982" width="16.5546875" style="2" customWidth="1"/>
    <col min="8983" max="8983" width="17.5546875" style="2" customWidth="1"/>
    <col min="8984" max="8984" width="28.5546875" style="2" customWidth="1"/>
    <col min="8985" max="8985" width="16.5546875" style="2" customWidth="1"/>
    <col min="8986" max="8986" width="10.5546875" style="2" customWidth="1"/>
    <col min="8987" max="8987" width="9.5546875" style="2" customWidth="1"/>
    <col min="8988" max="8990" width="14.5546875" style="2" customWidth="1"/>
    <col min="8991" max="9230" width="0" style="2" hidden="1"/>
    <col min="9231" max="9231" width="21.5546875" style="2" customWidth="1"/>
    <col min="9232" max="9232" width="14.5546875" style="2" customWidth="1"/>
    <col min="9233" max="9233" width="7.5546875" style="2" customWidth="1"/>
    <col min="9234" max="9234" width="10.5546875" style="2" customWidth="1"/>
    <col min="9235" max="9235" width="18.5546875" style="2" customWidth="1"/>
    <col min="9236" max="9236" width="21.5546875" style="2" customWidth="1"/>
    <col min="9237" max="9237" width="14.5546875" style="2" customWidth="1"/>
    <col min="9238" max="9238" width="16.5546875" style="2" customWidth="1"/>
    <col min="9239" max="9239" width="17.5546875" style="2" customWidth="1"/>
    <col min="9240" max="9240" width="28.5546875" style="2" customWidth="1"/>
    <col min="9241" max="9241" width="16.5546875" style="2" customWidth="1"/>
    <col min="9242" max="9242" width="10.5546875" style="2" customWidth="1"/>
    <col min="9243" max="9243" width="9.5546875" style="2" customWidth="1"/>
    <col min="9244" max="9246" width="14.5546875" style="2" customWidth="1"/>
    <col min="9247" max="9486" width="0" style="2" hidden="1"/>
    <col min="9487" max="9487" width="21.5546875" style="2" customWidth="1"/>
    <col min="9488" max="9488" width="14.5546875" style="2" customWidth="1"/>
    <col min="9489" max="9489" width="7.5546875" style="2" customWidth="1"/>
    <col min="9490" max="9490" width="10.5546875" style="2" customWidth="1"/>
    <col min="9491" max="9491" width="18.5546875" style="2" customWidth="1"/>
    <col min="9492" max="9492" width="21.5546875" style="2" customWidth="1"/>
    <col min="9493" max="9493" width="14.5546875" style="2" customWidth="1"/>
    <col min="9494" max="9494" width="16.5546875" style="2" customWidth="1"/>
    <col min="9495" max="9495" width="17.5546875" style="2" customWidth="1"/>
    <col min="9496" max="9496" width="28.5546875" style="2" customWidth="1"/>
    <col min="9497" max="9497" width="16.5546875" style="2" customWidth="1"/>
    <col min="9498" max="9498" width="10.5546875" style="2" customWidth="1"/>
    <col min="9499" max="9499" width="9.5546875" style="2" customWidth="1"/>
    <col min="9500" max="9502" width="14.5546875" style="2" customWidth="1"/>
    <col min="9503" max="9742" width="0" style="2" hidden="1"/>
    <col min="9743" max="9743" width="21.5546875" style="2" customWidth="1"/>
    <col min="9744" max="9744" width="14.5546875" style="2" customWidth="1"/>
    <col min="9745" max="9745" width="7.5546875" style="2" customWidth="1"/>
    <col min="9746" max="9746" width="10.5546875" style="2" customWidth="1"/>
    <col min="9747" max="9747" width="18.5546875" style="2" customWidth="1"/>
    <col min="9748" max="9748" width="21.5546875" style="2" customWidth="1"/>
    <col min="9749" max="9749" width="14.5546875" style="2" customWidth="1"/>
    <col min="9750" max="9750" width="16.5546875" style="2" customWidth="1"/>
    <col min="9751" max="9751" width="17.5546875" style="2" customWidth="1"/>
    <col min="9752" max="9752" width="28.5546875" style="2" customWidth="1"/>
    <col min="9753" max="9753" width="16.5546875" style="2" customWidth="1"/>
    <col min="9754" max="9754" width="10.5546875" style="2" customWidth="1"/>
    <col min="9755" max="9755" width="9.5546875" style="2" customWidth="1"/>
    <col min="9756" max="9758" width="14.5546875" style="2" customWidth="1"/>
    <col min="9759" max="9998" width="0" style="2" hidden="1"/>
    <col min="9999" max="9999" width="21.5546875" style="2" customWidth="1"/>
    <col min="10000" max="10000" width="14.5546875" style="2" customWidth="1"/>
    <col min="10001" max="10001" width="7.5546875" style="2" customWidth="1"/>
    <col min="10002" max="10002" width="10.5546875" style="2" customWidth="1"/>
    <col min="10003" max="10003" width="18.5546875" style="2" customWidth="1"/>
    <col min="10004" max="10004" width="21.5546875" style="2" customWidth="1"/>
    <col min="10005" max="10005" width="14.5546875" style="2" customWidth="1"/>
    <col min="10006" max="10006" width="16.5546875" style="2" customWidth="1"/>
    <col min="10007" max="10007" width="17.5546875" style="2" customWidth="1"/>
    <col min="10008" max="10008" width="28.5546875" style="2" customWidth="1"/>
    <col min="10009" max="10009" width="16.5546875" style="2" customWidth="1"/>
    <col min="10010" max="10010" width="10.5546875" style="2" customWidth="1"/>
    <col min="10011" max="10011" width="9.5546875" style="2" customWidth="1"/>
    <col min="10012" max="10014" width="14.5546875" style="2" customWidth="1"/>
    <col min="10015" max="10254" width="0" style="2" hidden="1"/>
    <col min="10255" max="10255" width="21.5546875" style="2" customWidth="1"/>
    <col min="10256" max="10256" width="14.5546875" style="2" customWidth="1"/>
    <col min="10257" max="10257" width="7.5546875" style="2" customWidth="1"/>
    <col min="10258" max="10258" width="10.5546875" style="2" customWidth="1"/>
    <col min="10259" max="10259" width="18.5546875" style="2" customWidth="1"/>
    <col min="10260" max="10260" width="21.5546875" style="2" customWidth="1"/>
    <col min="10261" max="10261" width="14.5546875" style="2" customWidth="1"/>
    <col min="10262" max="10262" width="16.5546875" style="2" customWidth="1"/>
    <col min="10263" max="10263" width="17.5546875" style="2" customWidth="1"/>
    <col min="10264" max="10264" width="28.5546875" style="2" customWidth="1"/>
    <col min="10265" max="10265" width="16.5546875" style="2" customWidth="1"/>
    <col min="10266" max="10266" width="10.5546875" style="2" customWidth="1"/>
    <col min="10267" max="10267" width="9.5546875" style="2" customWidth="1"/>
    <col min="10268" max="10270" width="14.5546875" style="2" customWidth="1"/>
    <col min="10271" max="10510" width="0" style="2" hidden="1"/>
    <col min="10511" max="10511" width="21.5546875" style="2" customWidth="1"/>
    <col min="10512" max="10512" width="14.5546875" style="2" customWidth="1"/>
    <col min="10513" max="10513" width="7.5546875" style="2" customWidth="1"/>
    <col min="10514" max="10514" width="10.5546875" style="2" customWidth="1"/>
    <col min="10515" max="10515" width="18.5546875" style="2" customWidth="1"/>
    <col min="10516" max="10516" width="21.5546875" style="2" customWidth="1"/>
    <col min="10517" max="10517" width="14.5546875" style="2" customWidth="1"/>
    <col min="10518" max="10518" width="16.5546875" style="2" customWidth="1"/>
    <col min="10519" max="10519" width="17.5546875" style="2" customWidth="1"/>
    <col min="10520" max="10520" width="28.5546875" style="2" customWidth="1"/>
    <col min="10521" max="10521" width="16.5546875" style="2" customWidth="1"/>
    <col min="10522" max="10522" width="10.5546875" style="2" customWidth="1"/>
    <col min="10523" max="10523" width="9.5546875" style="2" customWidth="1"/>
    <col min="10524" max="10526" width="14.5546875" style="2" customWidth="1"/>
    <col min="10527" max="10766" width="0" style="2" hidden="1"/>
    <col min="10767" max="10767" width="21.5546875" style="2" customWidth="1"/>
    <col min="10768" max="10768" width="14.5546875" style="2" customWidth="1"/>
    <col min="10769" max="10769" width="7.5546875" style="2" customWidth="1"/>
    <col min="10770" max="10770" width="10.5546875" style="2" customWidth="1"/>
    <col min="10771" max="10771" width="18.5546875" style="2" customWidth="1"/>
    <col min="10772" max="10772" width="21.5546875" style="2" customWidth="1"/>
    <col min="10773" max="10773" width="14.5546875" style="2" customWidth="1"/>
    <col min="10774" max="10774" width="16.5546875" style="2" customWidth="1"/>
    <col min="10775" max="10775" width="17.5546875" style="2" customWidth="1"/>
    <col min="10776" max="10776" width="28.5546875" style="2" customWidth="1"/>
    <col min="10777" max="10777" width="16.5546875" style="2" customWidth="1"/>
    <col min="10778" max="10778" width="10.5546875" style="2" customWidth="1"/>
    <col min="10779" max="10779" width="9.5546875" style="2" customWidth="1"/>
    <col min="10780" max="10782" width="14.5546875" style="2" customWidth="1"/>
    <col min="10783" max="11022" width="0" style="2" hidden="1"/>
    <col min="11023" max="11023" width="21.5546875" style="2" customWidth="1"/>
    <col min="11024" max="11024" width="14.5546875" style="2" customWidth="1"/>
    <col min="11025" max="11025" width="7.5546875" style="2" customWidth="1"/>
    <col min="11026" max="11026" width="10.5546875" style="2" customWidth="1"/>
    <col min="11027" max="11027" width="18.5546875" style="2" customWidth="1"/>
    <col min="11028" max="11028" width="21.5546875" style="2" customWidth="1"/>
    <col min="11029" max="11029" width="14.5546875" style="2" customWidth="1"/>
    <col min="11030" max="11030" width="16.5546875" style="2" customWidth="1"/>
    <col min="11031" max="11031" width="17.5546875" style="2" customWidth="1"/>
    <col min="11032" max="11032" width="28.5546875" style="2" customWidth="1"/>
    <col min="11033" max="11033" width="16.5546875" style="2" customWidth="1"/>
    <col min="11034" max="11034" width="10.5546875" style="2" customWidth="1"/>
    <col min="11035" max="11035" width="9.5546875" style="2" customWidth="1"/>
    <col min="11036" max="11038" width="14.5546875" style="2" customWidth="1"/>
    <col min="11039" max="11278" width="0" style="2" hidden="1"/>
    <col min="11279" max="11279" width="21.5546875" style="2" customWidth="1"/>
    <col min="11280" max="11280" width="14.5546875" style="2" customWidth="1"/>
    <col min="11281" max="11281" width="7.5546875" style="2" customWidth="1"/>
    <col min="11282" max="11282" width="10.5546875" style="2" customWidth="1"/>
    <col min="11283" max="11283" width="18.5546875" style="2" customWidth="1"/>
    <col min="11284" max="11284" width="21.5546875" style="2" customWidth="1"/>
    <col min="11285" max="11285" width="14.5546875" style="2" customWidth="1"/>
    <col min="11286" max="11286" width="16.5546875" style="2" customWidth="1"/>
    <col min="11287" max="11287" width="17.5546875" style="2" customWidth="1"/>
    <col min="11288" max="11288" width="28.5546875" style="2" customWidth="1"/>
    <col min="11289" max="11289" width="16.5546875" style="2" customWidth="1"/>
    <col min="11290" max="11290" width="10.5546875" style="2" customWidth="1"/>
    <col min="11291" max="11291" width="9.5546875" style="2" customWidth="1"/>
    <col min="11292" max="11294" width="14.5546875" style="2" customWidth="1"/>
    <col min="11295" max="11534" width="0" style="2" hidden="1"/>
    <col min="11535" max="11535" width="21.5546875" style="2" customWidth="1"/>
    <col min="11536" max="11536" width="14.5546875" style="2" customWidth="1"/>
    <col min="11537" max="11537" width="7.5546875" style="2" customWidth="1"/>
    <col min="11538" max="11538" width="10.5546875" style="2" customWidth="1"/>
    <col min="11539" max="11539" width="18.5546875" style="2" customWidth="1"/>
    <col min="11540" max="11540" width="21.5546875" style="2" customWidth="1"/>
    <col min="11541" max="11541" width="14.5546875" style="2" customWidth="1"/>
    <col min="11542" max="11542" width="16.5546875" style="2" customWidth="1"/>
    <col min="11543" max="11543" width="17.5546875" style="2" customWidth="1"/>
    <col min="11544" max="11544" width="28.5546875" style="2" customWidth="1"/>
    <col min="11545" max="11545" width="16.5546875" style="2" customWidth="1"/>
    <col min="11546" max="11546" width="10.5546875" style="2" customWidth="1"/>
    <col min="11547" max="11547" width="9.5546875" style="2" customWidth="1"/>
    <col min="11548" max="11550" width="14.5546875" style="2" customWidth="1"/>
    <col min="11551" max="11790" width="0" style="2" hidden="1"/>
    <col min="11791" max="11791" width="21.5546875" style="2" customWidth="1"/>
    <col min="11792" max="11792" width="14.5546875" style="2" customWidth="1"/>
    <col min="11793" max="11793" width="7.5546875" style="2" customWidth="1"/>
    <col min="11794" max="11794" width="10.5546875" style="2" customWidth="1"/>
    <col min="11795" max="11795" width="18.5546875" style="2" customWidth="1"/>
    <col min="11796" max="11796" width="21.5546875" style="2" customWidth="1"/>
    <col min="11797" max="11797" width="14.5546875" style="2" customWidth="1"/>
    <col min="11798" max="11798" width="16.5546875" style="2" customWidth="1"/>
    <col min="11799" max="11799" width="17.5546875" style="2" customWidth="1"/>
    <col min="11800" max="11800" width="28.5546875" style="2" customWidth="1"/>
    <col min="11801" max="11801" width="16.5546875" style="2" customWidth="1"/>
    <col min="11802" max="11802" width="10.5546875" style="2" customWidth="1"/>
    <col min="11803" max="11803" width="9.5546875" style="2" customWidth="1"/>
    <col min="11804" max="11806" width="14.5546875" style="2" customWidth="1"/>
    <col min="11807" max="12046" width="0" style="2" hidden="1"/>
    <col min="12047" max="12047" width="21.5546875" style="2" customWidth="1"/>
    <col min="12048" max="12048" width="14.5546875" style="2" customWidth="1"/>
    <col min="12049" max="12049" width="7.5546875" style="2" customWidth="1"/>
    <col min="12050" max="12050" width="10.5546875" style="2" customWidth="1"/>
    <col min="12051" max="12051" width="18.5546875" style="2" customWidth="1"/>
    <col min="12052" max="12052" width="21.5546875" style="2" customWidth="1"/>
    <col min="12053" max="12053" width="14.5546875" style="2" customWidth="1"/>
    <col min="12054" max="12054" width="16.5546875" style="2" customWidth="1"/>
    <col min="12055" max="12055" width="17.5546875" style="2" customWidth="1"/>
    <col min="12056" max="12056" width="28.5546875" style="2" customWidth="1"/>
    <col min="12057" max="12057" width="16.5546875" style="2" customWidth="1"/>
    <col min="12058" max="12058" width="10.5546875" style="2" customWidth="1"/>
    <col min="12059" max="12059" width="9.5546875" style="2" customWidth="1"/>
    <col min="12060" max="12062" width="14.5546875" style="2" customWidth="1"/>
    <col min="12063" max="12302" width="0" style="2" hidden="1"/>
    <col min="12303" max="12303" width="21.5546875" style="2" customWidth="1"/>
    <col min="12304" max="12304" width="14.5546875" style="2" customWidth="1"/>
    <col min="12305" max="12305" width="7.5546875" style="2" customWidth="1"/>
    <col min="12306" max="12306" width="10.5546875" style="2" customWidth="1"/>
    <col min="12307" max="12307" width="18.5546875" style="2" customWidth="1"/>
    <col min="12308" max="12308" width="21.5546875" style="2" customWidth="1"/>
    <col min="12309" max="12309" width="14.5546875" style="2" customWidth="1"/>
    <col min="12310" max="12310" width="16.5546875" style="2" customWidth="1"/>
    <col min="12311" max="12311" width="17.5546875" style="2" customWidth="1"/>
    <col min="12312" max="12312" width="28.5546875" style="2" customWidth="1"/>
    <col min="12313" max="12313" width="16.5546875" style="2" customWidth="1"/>
    <col min="12314" max="12314" width="10.5546875" style="2" customWidth="1"/>
    <col min="12315" max="12315" width="9.5546875" style="2" customWidth="1"/>
    <col min="12316" max="12318" width="14.5546875" style="2" customWidth="1"/>
    <col min="12319" max="12558" width="0" style="2" hidden="1"/>
    <col min="12559" max="12559" width="21.5546875" style="2" customWidth="1"/>
    <col min="12560" max="12560" width="14.5546875" style="2" customWidth="1"/>
    <col min="12561" max="12561" width="7.5546875" style="2" customWidth="1"/>
    <col min="12562" max="12562" width="10.5546875" style="2" customWidth="1"/>
    <col min="12563" max="12563" width="18.5546875" style="2" customWidth="1"/>
    <col min="12564" max="12564" width="21.5546875" style="2" customWidth="1"/>
    <col min="12565" max="12565" width="14.5546875" style="2" customWidth="1"/>
    <col min="12566" max="12566" width="16.5546875" style="2" customWidth="1"/>
    <col min="12567" max="12567" width="17.5546875" style="2" customWidth="1"/>
    <col min="12568" max="12568" width="28.5546875" style="2" customWidth="1"/>
    <col min="12569" max="12569" width="16.5546875" style="2" customWidth="1"/>
    <col min="12570" max="12570" width="10.5546875" style="2" customWidth="1"/>
    <col min="12571" max="12571" width="9.5546875" style="2" customWidth="1"/>
    <col min="12572" max="12574" width="14.5546875" style="2" customWidth="1"/>
    <col min="12575" max="12814" width="0" style="2" hidden="1"/>
    <col min="12815" max="12815" width="21.5546875" style="2" customWidth="1"/>
    <col min="12816" max="12816" width="14.5546875" style="2" customWidth="1"/>
    <col min="12817" max="12817" width="7.5546875" style="2" customWidth="1"/>
    <col min="12818" max="12818" width="10.5546875" style="2" customWidth="1"/>
    <col min="12819" max="12819" width="18.5546875" style="2" customWidth="1"/>
    <col min="12820" max="12820" width="21.5546875" style="2" customWidth="1"/>
    <col min="12821" max="12821" width="14.5546875" style="2" customWidth="1"/>
    <col min="12822" max="12822" width="16.5546875" style="2" customWidth="1"/>
    <col min="12823" max="12823" width="17.5546875" style="2" customWidth="1"/>
    <col min="12824" max="12824" width="28.5546875" style="2" customWidth="1"/>
    <col min="12825" max="12825" width="16.5546875" style="2" customWidth="1"/>
    <col min="12826" max="12826" width="10.5546875" style="2" customWidth="1"/>
    <col min="12827" max="12827" width="9.5546875" style="2" customWidth="1"/>
    <col min="12828" max="12830" width="14.5546875" style="2" customWidth="1"/>
    <col min="12831" max="13070" width="0" style="2" hidden="1"/>
    <col min="13071" max="13071" width="21.5546875" style="2" customWidth="1"/>
    <col min="13072" max="13072" width="14.5546875" style="2" customWidth="1"/>
    <col min="13073" max="13073" width="7.5546875" style="2" customWidth="1"/>
    <col min="13074" max="13074" width="10.5546875" style="2" customWidth="1"/>
    <col min="13075" max="13075" width="18.5546875" style="2" customWidth="1"/>
    <col min="13076" max="13076" width="21.5546875" style="2" customWidth="1"/>
    <col min="13077" max="13077" width="14.5546875" style="2" customWidth="1"/>
    <col min="13078" max="13078" width="16.5546875" style="2" customWidth="1"/>
    <col min="13079" max="13079" width="17.5546875" style="2" customWidth="1"/>
    <col min="13080" max="13080" width="28.5546875" style="2" customWidth="1"/>
    <col min="13081" max="13081" width="16.5546875" style="2" customWidth="1"/>
    <col min="13082" max="13082" width="10.5546875" style="2" customWidth="1"/>
    <col min="13083" max="13083" width="9.5546875" style="2" customWidth="1"/>
    <col min="13084" max="13086" width="14.5546875" style="2" customWidth="1"/>
    <col min="13087" max="13326" width="0" style="2" hidden="1"/>
    <col min="13327" max="13327" width="21.5546875" style="2" customWidth="1"/>
    <col min="13328" max="13328" width="14.5546875" style="2" customWidth="1"/>
    <col min="13329" max="13329" width="7.5546875" style="2" customWidth="1"/>
    <col min="13330" max="13330" width="10.5546875" style="2" customWidth="1"/>
    <col min="13331" max="13331" width="18.5546875" style="2" customWidth="1"/>
    <col min="13332" max="13332" width="21.5546875" style="2" customWidth="1"/>
    <col min="13333" max="13333" width="14.5546875" style="2" customWidth="1"/>
    <col min="13334" max="13334" width="16.5546875" style="2" customWidth="1"/>
    <col min="13335" max="13335" width="17.5546875" style="2" customWidth="1"/>
    <col min="13336" max="13336" width="28.5546875" style="2" customWidth="1"/>
    <col min="13337" max="13337" width="16.5546875" style="2" customWidth="1"/>
    <col min="13338" max="13338" width="10.5546875" style="2" customWidth="1"/>
    <col min="13339" max="13339" width="9.5546875" style="2" customWidth="1"/>
    <col min="13340" max="13342" width="14.5546875" style="2" customWidth="1"/>
    <col min="13343" max="13582" width="0" style="2" hidden="1"/>
    <col min="13583" max="13583" width="21.5546875" style="2" customWidth="1"/>
    <col min="13584" max="13584" width="14.5546875" style="2" customWidth="1"/>
    <col min="13585" max="13585" width="7.5546875" style="2" customWidth="1"/>
    <col min="13586" max="13586" width="10.5546875" style="2" customWidth="1"/>
    <col min="13587" max="13587" width="18.5546875" style="2" customWidth="1"/>
    <col min="13588" max="13588" width="21.5546875" style="2" customWidth="1"/>
    <col min="13589" max="13589" width="14.5546875" style="2" customWidth="1"/>
    <col min="13590" max="13590" width="16.5546875" style="2" customWidth="1"/>
    <col min="13591" max="13591" width="17.5546875" style="2" customWidth="1"/>
    <col min="13592" max="13592" width="28.5546875" style="2" customWidth="1"/>
    <col min="13593" max="13593" width="16.5546875" style="2" customWidth="1"/>
    <col min="13594" max="13594" width="10.5546875" style="2" customWidth="1"/>
    <col min="13595" max="13595" width="9.5546875" style="2" customWidth="1"/>
    <col min="13596" max="13598" width="14.5546875" style="2" customWidth="1"/>
    <col min="13599" max="13838" width="0" style="2" hidden="1"/>
    <col min="13839" max="13839" width="21.5546875" style="2" customWidth="1"/>
    <col min="13840" max="13840" width="14.5546875" style="2" customWidth="1"/>
    <col min="13841" max="13841" width="7.5546875" style="2" customWidth="1"/>
    <col min="13842" max="13842" width="10.5546875" style="2" customWidth="1"/>
    <col min="13843" max="13843" width="18.5546875" style="2" customWidth="1"/>
    <col min="13844" max="13844" width="21.5546875" style="2" customWidth="1"/>
    <col min="13845" max="13845" width="14.5546875" style="2" customWidth="1"/>
    <col min="13846" max="13846" width="16.5546875" style="2" customWidth="1"/>
    <col min="13847" max="13847" width="17.5546875" style="2" customWidth="1"/>
    <col min="13848" max="13848" width="28.5546875" style="2" customWidth="1"/>
    <col min="13849" max="13849" width="16.5546875" style="2" customWidth="1"/>
    <col min="13850" max="13850" width="10.5546875" style="2" customWidth="1"/>
    <col min="13851" max="13851" width="9.5546875" style="2" customWidth="1"/>
    <col min="13852" max="13854" width="14.5546875" style="2" customWidth="1"/>
    <col min="13855" max="14094" width="0" style="2" hidden="1"/>
    <col min="14095" max="14095" width="21.5546875" style="2" customWidth="1"/>
    <col min="14096" max="14096" width="14.5546875" style="2" customWidth="1"/>
    <col min="14097" max="14097" width="7.5546875" style="2" customWidth="1"/>
    <col min="14098" max="14098" width="10.5546875" style="2" customWidth="1"/>
    <col min="14099" max="14099" width="18.5546875" style="2" customWidth="1"/>
    <col min="14100" max="14100" width="21.5546875" style="2" customWidth="1"/>
    <col min="14101" max="14101" width="14.5546875" style="2" customWidth="1"/>
    <col min="14102" max="14102" width="16.5546875" style="2" customWidth="1"/>
    <col min="14103" max="14103" width="17.5546875" style="2" customWidth="1"/>
    <col min="14104" max="14104" width="28.5546875" style="2" customWidth="1"/>
    <col min="14105" max="14105" width="16.5546875" style="2" customWidth="1"/>
    <col min="14106" max="14106" width="10.5546875" style="2" customWidth="1"/>
    <col min="14107" max="14107" width="9.5546875" style="2" customWidth="1"/>
    <col min="14108" max="14110" width="14.5546875" style="2" customWidth="1"/>
    <col min="14111" max="14350" width="0" style="2" hidden="1"/>
    <col min="14351" max="14351" width="21.5546875" style="2" customWidth="1"/>
    <col min="14352" max="14352" width="14.5546875" style="2" customWidth="1"/>
    <col min="14353" max="14353" width="7.5546875" style="2" customWidth="1"/>
    <col min="14354" max="14354" width="10.5546875" style="2" customWidth="1"/>
    <col min="14355" max="14355" width="18.5546875" style="2" customWidth="1"/>
    <col min="14356" max="14356" width="21.5546875" style="2" customWidth="1"/>
    <col min="14357" max="14357" width="14.5546875" style="2" customWidth="1"/>
    <col min="14358" max="14358" width="16.5546875" style="2" customWidth="1"/>
    <col min="14359" max="14359" width="17.5546875" style="2" customWidth="1"/>
    <col min="14360" max="14360" width="28.5546875" style="2" customWidth="1"/>
    <col min="14361" max="14361" width="16.5546875" style="2" customWidth="1"/>
    <col min="14362" max="14362" width="10.5546875" style="2" customWidth="1"/>
    <col min="14363" max="14363" width="9.5546875" style="2" customWidth="1"/>
    <col min="14364" max="14366" width="14.5546875" style="2" customWidth="1"/>
    <col min="14367" max="14606" width="0" style="2" hidden="1"/>
    <col min="14607" max="14607" width="21.5546875" style="2" customWidth="1"/>
    <col min="14608" max="14608" width="14.5546875" style="2" customWidth="1"/>
    <col min="14609" max="14609" width="7.5546875" style="2" customWidth="1"/>
    <col min="14610" max="14610" width="10.5546875" style="2" customWidth="1"/>
    <col min="14611" max="14611" width="18.5546875" style="2" customWidth="1"/>
    <col min="14612" max="14612" width="21.5546875" style="2" customWidth="1"/>
    <col min="14613" max="14613" width="14.5546875" style="2" customWidth="1"/>
    <col min="14614" max="14614" width="16.5546875" style="2" customWidth="1"/>
    <col min="14615" max="14615" width="17.5546875" style="2" customWidth="1"/>
    <col min="14616" max="14616" width="28.5546875" style="2" customWidth="1"/>
    <col min="14617" max="14617" width="16.5546875" style="2" customWidth="1"/>
    <col min="14618" max="14618" width="10.5546875" style="2" customWidth="1"/>
    <col min="14619" max="14619" width="9.5546875" style="2" customWidth="1"/>
    <col min="14620" max="14622" width="14.5546875" style="2" customWidth="1"/>
    <col min="14623" max="14862" width="0" style="2" hidden="1"/>
    <col min="14863" max="14863" width="21.5546875" style="2" customWidth="1"/>
    <col min="14864" max="14864" width="14.5546875" style="2" customWidth="1"/>
    <col min="14865" max="14865" width="7.5546875" style="2" customWidth="1"/>
    <col min="14866" max="14866" width="10.5546875" style="2" customWidth="1"/>
    <col min="14867" max="14867" width="18.5546875" style="2" customWidth="1"/>
    <col min="14868" max="14868" width="21.5546875" style="2" customWidth="1"/>
    <col min="14869" max="14869" width="14.5546875" style="2" customWidth="1"/>
    <col min="14870" max="14870" width="16.5546875" style="2" customWidth="1"/>
    <col min="14871" max="14871" width="17.5546875" style="2" customWidth="1"/>
    <col min="14872" max="14872" width="28.5546875" style="2" customWidth="1"/>
    <col min="14873" max="14873" width="16.5546875" style="2" customWidth="1"/>
    <col min="14874" max="14874" width="10.5546875" style="2" customWidth="1"/>
    <col min="14875" max="14875" width="9.5546875" style="2" customWidth="1"/>
    <col min="14876" max="14878" width="14.5546875" style="2" customWidth="1"/>
    <col min="14879" max="15118" width="0" style="2" hidden="1"/>
    <col min="15119" max="15119" width="21.5546875" style="2" customWidth="1"/>
    <col min="15120" max="15120" width="14.5546875" style="2" customWidth="1"/>
    <col min="15121" max="15121" width="7.5546875" style="2" customWidth="1"/>
    <col min="15122" max="15122" width="10.5546875" style="2" customWidth="1"/>
    <col min="15123" max="15123" width="18.5546875" style="2" customWidth="1"/>
    <col min="15124" max="15124" width="21.5546875" style="2" customWidth="1"/>
    <col min="15125" max="15125" width="14.5546875" style="2" customWidth="1"/>
    <col min="15126" max="15126" width="16.5546875" style="2" customWidth="1"/>
    <col min="15127" max="15127" width="17.5546875" style="2" customWidth="1"/>
    <col min="15128" max="15128" width="28.5546875" style="2" customWidth="1"/>
    <col min="15129" max="15129" width="16.5546875" style="2" customWidth="1"/>
    <col min="15130" max="15130" width="10.5546875" style="2" customWidth="1"/>
    <col min="15131" max="15131" width="9.5546875" style="2" customWidth="1"/>
    <col min="15132" max="15134" width="14.5546875" style="2" customWidth="1"/>
    <col min="15135" max="15374" width="0" style="2" hidden="1"/>
    <col min="15375" max="15375" width="21.5546875" style="2" customWidth="1"/>
    <col min="15376" max="15376" width="14.5546875" style="2" customWidth="1"/>
    <col min="15377" max="15377" width="7.5546875" style="2" customWidth="1"/>
    <col min="15378" max="15378" width="10.5546875" style="2" customWidth="1"/>
    <col min="15379" max="15379" width="18.5546875" style="2" customWidth="1"/>
    <col min="15380" max="15380" width="21.5546875" style="2" customWidth="1"/>
    <col min="15381" max="15381" width="14.5546875" style="2" customWidth="1"/>
    <col min="15382" max="15382" width="16.5546875" style="2" customWidth="1"/>
    <col min="15383" max="15383" width="17.5546875" style="2" customWidth="1"/>
    <col min="15384" max="15384" width="28.5546875" style="2" customWidth="1"/>
    <col min="15385" max="15385" width="16.5546875" style="2" customWidth="1"/>
    <col min="15386" max="15386" width="10.5546875" style="2" customWidth="1"/>
    <col min="15387" max="15387" width="9.5546875" style="2" customWidth="1"/>
    <col min="15388" max="15390" width="14.5546875" style="2" customWidth="1"/>
    <col min="15391" max="15630" width="0" style="2" hidden="1"/>
    <col min="15631" max="15631" width="21.5546875" style="2" customWidth="1"/>
    <col min="15632" max="15632" width="14.5546875" style="2" customWidth="1"/>
    <col min="15633" max="15633" width="7.5546875" style="2" customWidth="1"/>
    <col min="15634" max="15634" width="10.5546875" style="2" customWidth="1"/>
    <col min="15635" max="15635" width="18.5546875" style="2" customWidth="1"/>
    <col min="15636" max="15636" width="21.5546875" style="2" customWidth="1"/>
    <col min="15637" max="15637" width="14.5546875" style="2" customWidth="1"/>
    <col min="15638" max="15638" width="16.5546875" style="2" customWidth="1"/>
    <col min="15639" max="15639" width="17.5546875" style="2" customWidth="1"/>
    <col min="15640" max="15640" width="28.5546875" style="2" customWidth="1"/>
    <col min="15641" max="15641" width="16.5546875" style="2" customWidth="1"/>
    <col min="15642" max="15642" width="10.5546875" style="2" customWidth="1"/>
    <col min="15643" max="15643" width="9.5546875" style="2" customWidth="1"/>
    <col min="15644" max="15646" width="14.5546875" style="2" customWidth="1"/>
    <col min="15647" max="15886" width="0" style="2" hidden="1"/>
    <col min="15887" max="15887" width="21.5546875" style="2" customWidth="1"/>
    <col min="15888" max="15888" width="14.5546875" style="2" customWidth="1"/>
    <col min="15889" max="15889" width="7.5546875" style="2" customWidth="1"/>
    <col min="15890" max="15890" width="10.5546875" style="2" customWidth="1"/>
    <col min="15891" max="15891" width="18.5546875" style="2" customWidth="1"/>
    <col min="15892" max="15892" width="21.5546875" style="2" customWidth="1"/>
    <col min="15893" max="15893" width="14.5546875" style="2" customWidth="1"/>
    <col min="15894" max="15894" width="16.5546875" style="2" customWidth="1"/>
    <col min="15895" max="15895" width="17.5546875" style="2" customWidth="1"/>
    <col min="15896" max="15896" width="28.5546875" style="2" customWidth="1"/>
    <col min="15897" max="15897" width="16.5546875" style="2" customWidth="1"/>
    <col min="15898" max="15898" width="10.5546875" style="2" customWidth="1"/>
    <col min="15899" max="15899" width="9.5546875" style="2" customWidth="1"/>
    <col min="15900" max="15902" width="14.5546875" style="2" customWidth="1"/>
    <col min="15903" max="16384" width="0" style="2" hidden="1"/>
  </cols>
  <sheetData>
    <row r="1" spans="1:16" s="8" customFormat="1" ht="15.6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25.2" customHeight="1" x14ac:dyDescent="0.2"/>
    <row r="3" spans="1:16" s="7" customFormat="1" ht="57" customHeight="1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62</v>
      </c>
      <c r="F3" s="1" t="s">
        <v>56</v>
      </c>
      <c r="G3" s="1" t="s">
        <v>5</v>
      </c>
      <c r="H3" s="1" t="s">
        <v>24</v>
      </c>
      <c r="I3" s="1" t="s">
        <v>6</v>
      </c>
      <c r="J3" s="1" t="s">
        <v>7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12</v>
      </c>
    </row>
    <row r="4" spans="1:16" s="6" customFormat="1" ht="16.2" customHeight="1" x14ac:dyDescent="0.3">
      <c r="A4" s="3" t="s">
        <v>15</v>
      </c>
      <c r="B4" s="18">
        <v>1000</v>
      </c>
      <c r="C4" s="4" t="s">
        <v>14</v>
      </c>
      <c r="D4" s="15">
        <v>4</v>
      </c>
      <c r="E4" s="4" t="s">
        <v>16</v>
      </c>
      <c r="F4" s="4" t="s">
        <v>23</v>
      </c>
      <c r="G4" s="4" t="s">
        <v>17</v>
      </c>
      <c r="H4" s="5">
        <v>45398</v>
      </c>
      <c r="I4" s="4" t="s">
        <v>18</v>
      </c>
      <c r="J4" s="3"/>
      <c r="K4" s="4" t="s">
        <v>19</v>
      </c>
      <c r="L4" s="16">
        <v>1000</v>
      </c>
      <c r="M4" s="4" t="s">
        <v>20</v>
      </c>
      <c r="N4" s="4" t="s">
        <v>21</v>
      </c>
      <c r="O4" s="4" t="s">
        <v>22</v>
      </c>
      <c r="P4" s="1" t="s">
        <v>13</v>
      </c>
    </row>
    <row r="5" spans="1:16" ht="13.2" x14ac:dyDescent="0.25">
      <c r="A5" s="9" t="s">
        <v>26</v>
      </c>
      <c r="B5" s="18">
        <v>1000</v>
      </c>
      <c r="C5" s="4" t="s">
        <v>14</v>
      </c>
      <c r="D5" s="11">
        <v>10</v>
      </c>
      <c r="E5" s="11" t="s">
        <v>27</v>
      </c>
      <c r="F5" s="4" t="s">
        <v>28</v>
      </c>
      <c r="G5" s="5">
        <v>45400</v>
      </c>
      <c r="H5" s="13">
        <v>45401</v>
      </c>
      <c r="I5" s="12">
        <v>46148</v>
      </c>
      <c r="J5" s="10"/>
      <c r="K5" s="4" t="s">
        <v>19</v>
      </c>
      <c r="L5" s="16">
        <v>1000</v>
      </c>
      <c r="M5" s="11" t="s">
        <v>29</v>
      </c>
      <c r="N5" s="11" t="s">
        <v>21</v>
      </c>
      <c r="O5" s="11" t="s">
        <v>30</v>
      </c>
      <c r="P5" s="1" t="s">
        <v>13</v>
      </c>
    </row>
    <row r="6" spans="1:16" ht="13.2" x14ac:dyDescent="0.25">
      <c r="A6" s="3" t="s">
        <v>15</v>
      </c>
      <c r="B6" s="18">
        <v>1000</v>
      </c>
      <c r="C6" s="4" t="s">
        <v>14</v>
      </c>
      <c r="D6" s="4">
        <v>5</v>
      </c>
      <c r="E6" s="11" t="s">
        <v>31</v>
      </c>
      <c r="F6" s="4" t="s">
        <v>32</v>
      </c>
      <c r="G6" s="5">
        <v>45429</v>
      </c>
      <c r="H6" s="5">
        <v>45430</v>
      </c>
      <c r="I6" s="4" t="s">
        <v>18</v>
      </c>
      <c r="J6" s="3"/>
      <c r="K6" s="4" t="s">
        <v>19</v>
      </c>
      <c r="L6" s="16">
        <v>1000</v>
      </c>
      <c r="M6" s="11" t="s">
        <v>33</v>
      </c>
      <c r="N6" s="11" t="s">
        <v>21</v>
      </c>
      <c r="O6" s="11" t="s">
        <v>34</v>
      </c>
      <c r="P6" s="1" t="s">
        <v>13</v>
      </c>
    </row>
    <row r="7" spans="1:16" ht="26.4" x14ac:dyDescent="0.2">
      <c r="A7" s="3" t="s">
        <v>35</v>
      </c>
      <c r="B7" s="18">
        <v>10000</v>
      </c>
      <c r="C7" s="4" t="s">
        <v>14</v>
      </c>
      <c r="D7" s="4">
        <v>1</v>
      </c>
      <c r="E7" s="1" t="s">
        <v>37</v>
      </c>
      <c r="F7" s="4" t="s">
        <v>36</v>
      </c>
      <c r="G7" s="5">
        <v>45491</v>
      </c>
      <c r="H7" s="5">
        <v>45492</v>
      </c>
      <c r="I7" s="5">
        <v>46610</v>
      </c>
      <c r="J7" s="4"/>
      <c r="K7" s="4" t="s">
        <v>19</v>
      </c>
      <c r="L7" s="16">
        <v>8010</v>
      </c>
      <c r="M7" s="1" t="s">
        <v>38</v>
      </c>
      <c r="N7" s="1" t="s">
        <v>39</v>
      </c>
      <c r="O7" s="1" t="s">
        <v>40</v>
      </c>
      <c r="P7" s="1" t="s">
        <v>13</v>
      </c>
    </row>
    <row r="8" spans="1:16" ht="13.2" x14ac:dyDescent="0.2">
      <c r="A8" s="3" t="s">
        <v>41</v>
      </c>
      <c r="B8" s="18">
        <v>1000</v>
      </c>
      <c r="C8" s="4" t="s">
        <v>14</v>
      </c>
      <c r="D8" s="4">
        <v>2</v>
      </c>
      <c r="E8" s="1" t="s">
        <v>42</v>
      </c>
      <c r="F8" s="4" t="s">
        <v>43</v>
      </c>
      <c r="G8" s="5">
        <v>45548</v>
      </c>
      <c r="H8" s="5">
        <v>45551</v>
      </c>
      <c r="I8" s="5">
        <v>46660</v>
      </c>
      <c r="J8" s="3"/>
      <c r="K8" s="4" t="s">
        <v>19</v>
      </c>
      <c r="L8" s="16">
        <v>5500</v>
      </c>
      <c r="M8" s="4" t="s">
        <v>44</v>
      </c>
      <c r="N8" s="4" t="s">
        <v>21</v>
      </c>
      <c r="O8" s="4" t="s">
        <v>45</v>
      </c>
      <c r="P8" s="1" t="s">
        <v>13</v>
      </c>
    </row>
    <row r="9" spans="1:16" ht="13.2" x14ac:dyDescent="0.2">
      <c r="A9" s="3" t="s">
        <v>50</v>
      </c>
      <c r="B9" s="18">
        <v>1000</v>
      </c>
      <c r="C9" s="4" t="s">
        <v>14</v>
      </c>
      <c r="D9" s="4">
        <v>3</v>
      </c>
      <c r="E9" s="1" t="s">
        <v>46</v>
      </c>
      <c r="F9" s="4" t="s">
        <v>47</v>
      </c>
      <c r="G9" s="5">
        <v>45581</v>
      </c>
      <c r="H9" s="5">
        <v>45582</v>
      </c>
      <c r="I9" s="5">
        <v>46689</v>
      </c>
      <c r="J9" s="10"/>
      <c r="K9" s="4" t="s">
        <v>19</v>
      </c>
      <c r="L9" s="16">
        <v>15000</v>
      </c>
      <c r="M9" s="4" t="s">
        <v>48</v>
      </c>
      <c r="N9" s="4" t="s">
        <v>21</v>
      </c>
      <c r="O9" s="4" t="s">
        <v>49</v>
      </c>
      <c r="P9" s="1" t="s">
        <v>13</v>
      </c>
    </row>
    <row r="10" spans="1:16" ht="13.2" x14ac:dyDescent="0.2">
      <c r="A10" s="3" t="s">
        <v>51</v>
      </c>
      <c r="B10" s="18">
        <v>1000</v>
      </c>
      <c r="C10" s="4" t="s">
        <v>14</v>
      </c>
      <c r="D10" s="4">
        <v>1</v>
      </c>
      <c r="E10" s="4" t="s">
        <v>52</v>
      </c>
      <c r="F10" s="4" t="s">
        <v>55</v>
      </c>
      <c r="G10" s="5">
        <v>45590</v>
      </c>
      <c r="H10" s="5">
        <v>45593</v>
      </c>
      <c r="I10" s="5">
        <v>47303</v>
      </c>
      <c r="J10" s="4"/>
      <c r="K10" s="4" t="s">
        <v>19</v>
      </c>
      <c r="L10" s="16">
        <v>77000</v>
      </c>
      <c r="M10" s="4" t="s">
        <v>53</v>
      </c>
      <c r="N10" s="4" t="s">
        <v>39</v>
      </c>
      <c r="O10" s="4" t="s">
        <v>54</v>
      </c>
      <c r="P10" s="1" t="s">
        <v>13</v>
      </c>
    </row>
    <row r="11" spans="1:16" ht="13.2" x14ac:dyDescent="0.2">
      <c r="A11" s="3" t="s">
        <v>61</v>
      </c>
      <c r="B11" s="18">
        <v>1000</v>
      </c>
      <c r="C11" s="4" t="s">
        <v>14</v>
      </c>
      <c r="D11" s="4">
        <v>30</v>
      </c>
      <c r="E11" s="4" t="s">
        <v>58</v>
      </c>
      <c r="F11" s="4" t="s">
        <v>57</v>
      </c>
      <c r="G11" s="5">
        <v>45628</v>
      </c>
      <c r="H11" s="5">
        <v>45629</v>
      </c>
      <c r="I11" s="5">
        <v>46737</v>
      </c>
      <c r="J11" s="4"/>
      <c r="K11" s="4" t="s">
        <v>19</v>
      </c>
      <c r="L11" s="16">
        <v>20000</v>
      </c>
      <c r="M11" s="4" t="s">
        <v>59</v>
      </c>
      <c r="N11" s="4" t="s">
        <v>39</v>
      </c>
      <c r="O11" s="4" t="s">
        <v>60</v>
      </c>
      <c r="P11" s="1" t="s">
        <v>13</v>
      </c>
    </row>
    <row r="12" spans="1:16" ht="26.4" x14ac:dyDescent="0.2">
      <c r="A12" s="3" t="s">
        <v>67</v>
      </c>
      <c r="B12" s="18">
        <v>1000</v>
      </c>
      <c r="C12" s="4" t="s">
        <v>14</v>
      </c>
      <c r="D12" s="4">
        <v>1</v>
      </c>
      <c r="E12" s="4" t="s">
        <v>66</v>
      </c>
      <c r="F12" s="4" t="s">
        <v>63</v>
      </c>
      <c r="G12" s="5">
        <v>45636</v>
      </c>
      <c r="H12" s="5">
        <v>45637</v>
      </c>
      <c r="I12" s="5">
        <v>47462</v>
      </c>
      <c r="J12" s="10"/>
      <c r="K12" s="4" t="s">
        <v>19</v>
      </c>
      <c r="L12" s="16">
        <v>25000</v>
      </c>
      <c r="M12" s="4" t="s">
        <v>64</v>
      </c>
      <c r="N12" s="4" t="s">
        <v>39</v>
      </c>
      <c r="O12" s="4" t="s">
        <v>65</v>
      </c>
      <c r="P12" s="1" t="s">
        <v>13</v>
      </c>
    </row>
    <row r="13" spans="1:16" ht="13.2" x14ac:dyDescent="0.2">
      <c r="A13" s="3" t="s">
        <v>61</v>
      </c>
      <c r="B13" s="18">
        <v>1000</v>
      </c>
      <c r="C13" s="4" t="s">
        <v>14</v>
      </c>
      <c r="D13" s="4">
        <v>31</v>
      </c>
      <c r="E13" s="4" t="s">
        <v>69</v>
      </c>
      <c r="F13" s="4" t="s">
        <v>68</v>
      </c>
      <c r="G13" s="5">
        <v>45638</v>
      </c>
      <c r="H13" s="5">
        <v>45639</v>
      </c>
      <c r="I13" s="5">
        <v>46748</v>
      </c>
      <c r="J13" s="4"/>
      <c r="K13" s="4" t="s">
        <v>19</v>
      </c>
      <c r="L13" s="16">
        <v>20000</v>
      </c>
      <c r="M13" s="4" t="s">
        <v>70</v>
      </c>
      <c r="N13" s="4" t="s">
        <v>71</v>
      </c>
      <c r="O13" s="4" t="s">
        <v>72</v>
      </c>
      <c r="P13" s="1" t="s">
        <v>13</v>
      </c>
    </row>
    <row r="14" spans="1:16" ht="26.4" x14ac:dyDescent="0.2">
      <c r="A14" s="3" t="s">
        <v>73</v>
      </c>
      <c r="B14" s="18">
        <v>1000</v>
      </c>
      <c r="C14" s="4" t="s">
        <v>14</v>
      </c>
      <c r="D14" s="4">
        <v>1</v>
      </c>
      <c r="E14" s="4" t="s">
        <v>74</v>
      </c>
      <c r="F14" s="4" t="s">
        <v>75</v>
      </c>
      <c r="G14" s="5">
        <v>45650</v>
      </c>
      <c r="H14" s="5">
        <v>45652</v>
      </c>
      <c r="I14" s="5">
        <v>47452</v>
      </c>
      <c r="J14" s="4"/>
      <c r="K14" s="4" t="s">
        <v>19</v>
      </c>
      <c r="L14" s="16">
        <v>13400</v>
      </c>
      <c r="M14" s="4" t="s">
        <v>76</v>
      </c>
      <c r="N14" s="4" t="s">
        <v>39</v>
      </c>
      <c r="O14" s="4" t="s">
        <v>77</v>
      </c>
      <c r="P14" s="1" t="s">
        <v>13</v>
      </c>
    </row>
    <row r="15" spans="1:16" ht="13.2" x14ac:dyDescent="0.2">
      <c r="A15" s="3" t="s">
        <v>78</v>
      </c>
      <c r="B15" s="18">
        <v>1000</v>
      </c>
      <c r="C15" s="4" t="s">
        <v>14</v>
      </c>
      <c r="D15" s="4">
        <v>2</v>
      </c>
      <c r="E15" s="4" t="s">
        <v>79</v>
      </c>
      <c r="F15" s="4" t="s">
        <v>84</v>
      </c>
      <c r="G15" s="5">
        <v>45650</v>
      </c>
      <c r="H15" s="5">
        <v>45652</v>
      </c>
      <c r="I15" s="5">
        <v>47497</v>
      </c>
      <c r="J15" s="4"/>
      <c r="K15" s="4" t="s">
        <v>19</v>
      </c>
      <c r="L15" s="16">
        <v>8000</v>
      </c>
      <c r="M15" s="4" t="s">
        <v>80</v>
      </c>
      <c r="N15" s="4" t="s">
        <v>39</v>
      </c>
      <c r="O15" s="4" t="s">
        <v>81</v>
      </c>
      <c r="P15" s="1" t="s">
        <v>13</v>
      </c>
    </row>
    <row r="16" spans="1:16" ht="13.2" x14ac:dyDescent="0.2">
      <c r="A16" s="3" t="s">
        <v>82</v>
      </c>
      <c r="B16" s="18">
        <v>1000</v>
      </c>
      <c r="C16" s="4" t="s">
        <v>14</v>
      </c>
      <c r="D16" s="4">
        <v>32</v>
      </c>
      <c r="E16" s="4" t="s">
        <v>83</v>
      </c>
      <c r="F16" s="4" t="s">
        <v>85</v>
      </c>
      <c r="G16" s="5">
        <v>45650</v>
      </c>
      <c r="H16" s="5">
        <v>45652</v>
      </c>
      <c r="I16" s="5">
        <v>46069</v>
      </c>
      <c r="J16" s="4"/>
      <c r="K16" s="4" t="s">
        <v>19</v>
      </c>
      <c r="L16" s="16">
        <v>20000</v>
      </c>
      <c r="M16" s="4" t="s">
        <v>86</v>
      </c>
      <c r="N16" s="4" t="s">
        <v>39</v>
      </c>
      <c r="O16" s="4" t="s">
        <v>87</v>
      </c>
      <c r="P16" s="1" t="s">
        <v>13</v>
      </c>
    </row>
    <row r="17" spans="1:16" ht="26.4" x14ac:dyDescent="0.2">
      <c r="A17" s="3" t="s">
        <v>92</v>
      </c>
      <c r="B17" s="18">
        <v>1000</v>
      </c>
      <c r="C17" s="4" t="s">
        <v>14</v>
      </c>
      <c r="D17" s="4">
        <v>1</v>
      </c>
      <c r="E17" s="4" t="s">
        <v>88</v>
      </c>
      <c r="F17" s="4" t="s">
        <v>89</v>
      </c>
      <c r="G17" s="5">
        <v>45657</v>
      </c>
      <c r="H17" s="5">
        <v>45660</v>
      </c>
      <c r="I17" s="5">
        <v>47501</v>
      </c>
      <c r="J17" s="4"/>
      <c r="K17" s="4" t="s">
        <v>19</v>
      </c>
      <c r="L17" s="16">
        <v>8000</v>
      </c>
      <c r="M17" s="4" t="s">
        <v>90</v>
      </c>
      <c r="N17" s="4" t="s">
        <v>39</v>
      </c>
      <c r="O17" s="4" t="s">
        <v>91</v>
      </c>
      <c r="P17" s="1" t="s">
        <v>13</v>
      </c>
    </row>
    <row r="18" spans="1:16" ht="26.4" x14ac:dyDescent="0.2">
      <c r="A18" s="3" t="s">
        <v>93</v>
      </c>
      <c r="B18" s="18">
        <v>1000</v>
      </c>
      <c r="C18" s="4" t="s">
        <v>14</v>
      </c>
      <c r="D18" s="4">
        <v>1</v>
      </c>
      <c r="E18" s="4" t="s">
        <v>94</v>
      </c>
      <c r="F18" s="4" t="s">
        <v>95</v>
      </c>
      <c r="G18" s="5">
        <v>45660</v>
      </c>
      <c r="H18" s="5">
        <v>45665</v>
      </c>
      <c r="I18" s="5">
        <v>46771</v>
      </c>
      <c r="J18" s="10"/>
      <c r="K18" s="4" t="s">
        <v>19</v>
      </c>
      <c r="L18" s="16">
        <v>4900</v>
      </c>
      <c r="M18" s="4" t="s">
        <v>96</v>
      </c>
      <c r="N18" s="4" t="s">
        <v>39</v>
      </c>
      <c r="O18" s="4" t="s">
        <v>97</v>
      </c>
      <c r="P18" s="1" t="s">
        <v>13</v>
      </c>
    </row>
    <row r="19" spans="1:16" ht="13.2" x14ac:dyDescent="0.2">
      <c r="A19" s="3" t="s">
        <v>98</v>
      </c>
      <c r="B19" s="18">
        <v>1000</v>
      </c>
      <c r="C19" s="4" t="s">
        <v>14</v>
      </c>
      <c r="D19" s="4">
        <v>2</v>
      </c>
      <c r="E19" s="4" t="s">
        <v>99</v>
      </c>
      <c r="F19" s="4" t="s">
        <v>100</v>
      </c>
      <c r="G19" s="5">
        <v>45665</v>
      </c>
      <c r="H19" s="5">
        <v>45666</v>
      </c>
      <c r="I19" s="5">
        <v>47505</v>
      </c>
      <c r="J19" s="10"/>
      <c r="K19" s="4" t="s">
        <v>19</v>
      </c>
      <c r="L19" s="16">
        <v>5000</v>
      </c>
      <c r="M19" s="4" t="s">
        <v>101</v>
      </c>
      <c r="N19" s="4" t="s">
        <v>39</v>
      </c>
      <c r="O19" s="4" t="s">
        <v>102</v>
      </c>
      <c r="P19" s="1" t="s">
        <v>13</v>
      </c>
    </row>
    <row r="20" spans="1:16" ht="13.2" x14ac:dyDescent="0.2">
      <c r="A20" s="3" t="s">
        <v>103</v>
      </c>
      <c r="B20" s="18">
        <v>1000</v>
      </c>
      <c r="C20" s="4" t="s">
        <v>14</v>
      </c>
      <c r="D20" s="4">
        <v>1</v>
      </c>
      <c r="E20" s="4" t="s">
        <v>104</v>
      </c>
      <c r="F20" s="4" t="s">
        <v>105</v>
      </c>
      <c r="G20" s="5">
        <v>45681</v>
      </c>
      <c r="H20" s="5">
        <v>45684</v>
      </c>
      <c r="I20" s="5">
        <v>46793</v>
      </c>
      <c r="J20" s="10"/>
      <c r="K20" s="4" t="s">
        <v>19</v>
      </c>
      <c r="L20" s="16">
        <v>7000</v>
      </c>
      <c r="M20" s="4" t="s">
        <v>106</v>
      </c>
      <c r="N20" s="4" t="s">
        <v>39</v>
      </c>
      <c r="O20" s="4" t="s">
        <v>107</v>
      </c>
      <c r="P20" s="1" t="s">
        <v>13</v>
      </c>
    </row>
    <row r="21" spans="1:16" ht="13.2" x14ac:dyDescent="0.2">
      <c r="A21" s="3" t="s">
        <v>108</v>
      </c>
      <c r="B21" s="18">
        <v>1000</v>
      </c>
      <c r="C21" s="4" t="s">
        <v>14</v>
      </c>
      <c r="D21" s="4">
        <v>1</v>
      </c>
      <c r="E21" s="4" t="s">
        <v>115</v>
      </c>
      <c r="F21" s="4" t="s">
        <v>109</v>
      </c>
      <c r="G21" s="5">
        <v>45702</v>
      </c>
      <c r="H21" s="5">
        <v>45706</v>
      </c>
      <c r="I21" s="5">
        <v>47841</v>
      </c>
      <c r="J21" s="10"/>
      <c r="K21" s="4" t="s">
        <v>19</v>
      </c>
      <c r="L21" s="16">
        <v>30000</v>
      </c>
      <c r="M21" s="4" t="s">
        <v>110</v>
      </c>
      <c r="N21" s="4" t="s">
        <v>111</v>
      </c>
      <c r="O21" s="4" t="s">
        <v>112</v>
      </c>
      <c r="P21" s="1" t="s">
        <v>13</v>
      </c>
    </row>
    <row r="22" spans="1:16" ht="13.2" x14ac:dyDescent="0.2">
      <c r="A22" s="3" t="s">
        <v>113</v>
      </c>
      <c r="B22" s="18">
        <v>1000</v>
      </c>
      <c r="C22" s="4" t="s">
        <v>14</v>
      </c>
      <c r="D22" s="4">
        <v>1</v>
      </c>
      <c r="E22" s="4" t="s">
        <v>114</v>
      </c>
      <c r="F22" s="4" t="s">
        <v>116</v>
      </c>
      <c r="G22" s="5">
        <v>45715</v>
      </c>
      <c r="H22" s="5">
        <v>45716</v>
      </c>
      <c r="I22" s="5">
        <v>46828</v>
      </c>
      <c r="J22" s="10"/>
      <c r="K22" s="4" t="s">
        <v>19</v>
      </c>
      <c r="L22" s="16">
        <v>2500</v>
      </c>
      <c r="M22" s="4" t="s">
        <v>117</v>
      </c>
      <c r="N22" s="4" t="str">
        <f>N20</f>
        <v>DBFUDR</v>
      </c>
      <c r="O22" s="4" t="s">
        <v>118</v>
      </c>
      <c r="P22" s="1" t="s">
        <v>13</v>
      </c>
    </row>
    <row r="23" spans="1:16" ht="13.2" x14ac:dyDescent="0.2">
      <c r="A23" s="3" t="s">
        <v>119</v>
      </c>
      <c r="B23" s="18">
        <v>1000</v>
      </c>
      <c r="C23" s="4" t="s">
        <v>14</v>
      </c>
      <c r="D23" s="4">
        <v>1</v>
      </c>
      <c r="E23" s="4" t="s">
        <v>120</v>
      </c>
      <c r="F23" s="4" t="s">
        <v>121</v>
      </c>
      <c r="G23" s="5">
        <v>45723</v>
      </c>
      <c r="H23" s="5">
        <v>45726</v>
      </c>
      <c r="I23" s="5">
        <v>46831</v>
      </c>
      <c r="J23" s="10"/>
      <c r="K23" s="4" t="s">
        <v>19</v>
      </c>
      <c r="L23" s="16">
        <v>6300</v>
      </c>
      <c r="M23" s="4" t="s">
        <v>122</v>
      </c>
      <c r="N23" s="4" t="str">
        <f>N22</f>
        <v>DBFUDR</v>
      </c>
      <c r="O23" s="4" t="s">
        <v>123</v>
      </c>
      <c r="P23" s="1" t="s">
        <v>13</v>
      </c>
    </row>
    <row r="24" spans="1:16" ht="13.2" x14ac:dyDescent="0.2">
      <c r="A24" s="3" t="s">
        <v>124</v>
      </c>
      <c r="B24" s="18">
        <v>1000</v>
      </c>
      <c r="C24" s="4" t="s">
        <v>14</v>
      </c>
      <c r="D24" s="4">
        <v>1</v>
      </c>
      <c r="E24" s="4" t="s">
        <v>125</v>
      </c>
      <c r="F24" s="4" t="s">
        <v>126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19</v>
      </c>
      <c r="L24" s="16">
        <v>12677</v>
      </c>
      <c r="M24" s="4" t="s">
        <v>127</v>
      </c>
      <c r="N24" s="4" t="s">
        <v>39</v>
      </c>
      <c r="O24" s="4" t="s">
        <v>128</v>
      </c>
      <c r="P24" s="1" t="s">
        <v>13</v>
      </c>
    </row>
    <row r="25" spans="1:16" ht="26.4" x14ac:dyDescent="0.2">
      <c r="A25" s="3" t="s">
        <v>129</v>
      </c>
      <c r="B25" s="18">
        <v>100000</v>
      </c>
      <c r="C25" s="4" t="s">
        <v>14</v>
      </c>
      <c r="D25" s="4">
        <v>1</v>
      </c>
      <c r="E25" s="4" t="s">
        <v>130</v>
      </c>
      <c r="F25" s="4" t="s">
        <v>131</v>
      </c>
      <c r="G25" s="5">
        <v>45744</v>
      </c>
      <c r="H25" s="5">
        <v>45747</v>
      </c>
      <c r="I25" s="5">
        <v>47578</v>
      </c>
      <c r="J25" s="10"/>
      <c r="K25" s="4" t="s">
        <v>19</v>
      </c>
      <c r="L25" s="17">
        <v>50</v>
      </c>
      <c r="M25" s="4" t="s">
        <v>132</v>
      </c>
      <c r="N25" s="4" t="s">
        <v>39</v>
      </c>
      <c r="O25" s="4" t="s">
        <v>133</v>
      </c>
      <c r="P25" s="1" t="s">
        <v>13</v>
      </c>
    </row>
    <row r="26" spans="1:16" ht="13.2" x14ac:dyDescent="0.2">
      <c r="A26" s="3" t="s">
        <v>137</v>
      </c>
      <c r="B26" s="18">
        <v>1000</v>
      </c>
      <c r="C26" s="4" t="s">
        <v>14</v>
      </c>
      <c r="D26" s="4">
        <v>1</v>
      </c>
      <c r="E26" s="4" t="s">
        <v>130</v>
      </c>
      <c r="F26" s="4" t="s">
        <v>134</v>
      </c>
      <c r="G26" s="5">
        <v>45773</v>
      </c>
      <c r="H26" s="5">
        <v>45777</v>
      </c>
      <c r="I26" s="5">
        <v>47254</v>
      </c>
      <c r="J26" s="10"/>
      <c r="K26" s="4" t="s">
        <v>19</v>
      </c>
      <c r="L26" s="16">
        <v>30000</v>
      </c>
      <c r="M26" s="4" t="s">
        <v>135</v>
      </c>
      <c r="N26" s="4" t="s">
        <v>39</v>
      </c>
      <c r="O26" s="4" t="s">
        <v>136</v>
      </c>
      <c r="P26" s="1" t="s">
        <v>13</v>
      </c>
    </row>
    <row r="27" spans="1:16" ht="14.25" customHeight="1" x14ac:dyDescent="0.2">
      <c r="A27" s="3" t="s">
        <v>138</v>
      </c>
      <c r="B27" s="18">
        <v>1000</v>
      </c>
      <c r="C27" s="4" t="s">
        <v>14</v>
      </c>
      <c r="D27" s="4">
        <v>12</v>
      </c>
      <c r="E27" s="4" t="s">
        <v>139</v>
      </c>
      <c r="F27" s="4" t="s">
        <v>140</v>
      </c>
      <c r="G27" s="5">
        <v>45790</v>
      </c>
      <c r="H27" s="5">
        <v>45791</v>
      </c>
      <c r="I27" s="5">
        <v>47266</v>
      </c>
      <c r="J27" s="10"/>
      <c r="K27" s="4" t="s">
        <v>19</v>
      </c>
      <c r="L27" s="16">
        <v>5000</v>
      </c>
      <c r="M27" s="4" t="s">
        <v>141</v>
      </c>
      <c r="N27" s="4" t="s">
        <v>39</v>
      </c>
      <c r="O27" s="4" t="s">
        <v>142</v>
      </c>
      <c r="P27" s="1" t="s">
        <v>13</v>
      </c>
    </row>
    <row r="28" spans="1:16" ht="12.75" customHeight="1" x14ac:dyDescent="0.2">
      <c r="A28" s="3" t="s">
        <v>143</v>
      </c>
      <c r="B28" s="18">
        <v>1000</v>
      </c>
      <c r="C28" s="4" t="s">
        <v>14</v>
      </c>
      <c r="D28" s="4">
        <v>2</v>
      </c>
      <c r="E28" s="4" t="s">
        <v>144</v>
      </c>
      <c r="F28" s="4" t="s">
        <v>145</v>
      </c>
      <c r="G28" s="5">
        <v>45796</v>
      </c>
      <c r="H28" s="5">
        <v>45797</v>
      </c>
      <c r="I28" s="5">
        <v>46905</v>
      </c>
      <c r="J28" s="10"/>
      <c r="K28" s="4" t="s">
        <v>19</v>
      </c>
      <c r="L28" s="16">
        <v>6500</v>
      </c>
      <c r="M28" s="4" t="s">
        <v>146</v>
      </c>
      <c r="N28" s="4" t="s">
        <v>39</v>
      </c>
      <c r="O28" s="4" t="s">
        <v>147</v>
      </c>
      <c r="P28" s="1" t="s">
        <v>13</v>
      </c>
    </row>
    <row r="29" spans="1:16" ht="13.2" x14ac:dyDescent="0.2">
      <c r="A29" s="3" t="s">
        <v>152</v>
      </c>
      <c r="B29" s="18">
        <v>1000</v>
      </c>
      <c r="C29" s="4" t="s">
        <v>14</v>
      </c>
      <c r="D29" s="4">
        <v>1</v>
      </c>
      <c r="E29" s="4" t="s">
        <v>148</v>
      </c>
      <c r="F29" s="4" t="s">
        <v>149</v>
      </c>
      <c r="G29" s="5">
        <v>45797</v>
      </c>
      <c r="H29" s="5">
        <v>45798</v>
      </c>
      <c r="I29" s="5">
        <v>46905</v>
      </c>
      <c r="J29" s="10"/>
      <c r="K29" s="4" t="s">
        <v>19</v>
      </c>
      <c r="L29" s="16">
        <v>6700</v>
      </c>
      <c r="M29" s="4" t="s">
        <v>150</v>
      </c>
      <c r="N29" s="4" t="s">
        <v>39</v>
      </c>
      <c r="O29" s="4" t="s">
        <v>151</v>
      </c>
      <c r="P29" s="1" t="s">
        <v>13</v>
      </c>
    </row>
    <row r="30" spans="1:16" ht="13.2" x14ac:dyDescent="0.2">
      <c r="A30" s="3" t="s">
        <v>153</v>
      </c>
      <c r="B30" s="18">
        <v>1000</v>
      </c>
      <c r="C30" s="4" t="s">
        <v>14</v>
      </c>
      <c r="D30" s="4">
        <v>1</v>
      </c>
      <c r="E30" s="4" t="s">
        <v>154</v>
      </c>
      <c r="F30" s="4" t="s">
        <v>155</v>
      </c>
      <c r="G30" s="5">
        <v>45807</v>
      </c>
      <c r="H30" s="5">
        <v>45810</v>
      </c>
      <c r="I30" s="5">
        <v>47331</v>
      </c>
      <c r="J30" s="10"/>
      <c r="K30" s="4" t="s">
        <v>19</v>
      </c>
      <c r="L30" s="16">
        <v>5250</v>
      </c>
      <c r="M30" s="4" t="s">
        <v>156</v>
      </c>
      <c r="N30" s="4" t="s">
        <v>71</v>
      </c>
      <c r="O30" s="4" t="s">
        <v>157</v>
      </c>
      <c r="P30" s="1" t="s">
        <v>13</v>
      </c>
    </row>
    <row r="31" spans="1:16" ht="13.2" x14ac:dyDescent="0.2">
      <c r="A31" s="3" t="s">
        <v>158</v>
      </c>
      <c r="B31" s="18">
        <v>1000</v>
      </c>
      <c r="C31" s="4" t="s">
        <v>14</v>
      </c>
      <c r="D31" s="4">
        <v>1</v>
      </c>
      <c r="E31" s="4" t="s">
        <v>159</v>
      </c>
      <c r="F31" s="4" t="s">
        <v>160</v>
      </c>
      <c r="G31" s="5">
        <v>45813</v>
      </c>
      <c r="H31" s="5">
        <v>45814</v>
      </c>
      <c r="I31" s="5">
        <v>46923</v>
      </c>
      <c r="J31" s="14"/>
      <c r="K31" s="4" t="s">
        <v>19</v>
      </c>
      <c r="L31" s="16">
        <v>4000</v>
      </c>
      <c r="M31" s="4" t="s">
        <v>161</v>
      </c>
      <c r="N31" s="4" t="s">
        <v>39</v>
      </c>
      <c r="O31" s="4" t="s">
        <v>162</v>
      </c>
      <c r="P31" s="1" t="s">
        <v>13</v>
      </c>
    </row>
    <row r="32" spans="1:16" ht="26.4" x14ac:dyDescent="0.2">
      <c r="A32" s="3" t="s">
        <v>163</v>
      </c>
      <c r="B32" s="18">
        <v>1000</v>
      </c>
      <c r="C32" s="4" t="s">
        <v>14</v>
      </c>
      <c r="D32" s="4">
        <v>1</v>
      </c>
      <c r="E32" s="4" t="s">
        <v>164</v>
      </c>
      <c r="F32" s="4" t="s">
        <v>165</v>
      </c>
      <c r="G32" s="5">
        <v>45814</v>
      </c>
      <c r="H32" s="5">
        <v>45817</v>
      </c>
      <c r="I32" s="5">
        <v>46930</v>
      </c>
      <c r="J32" s="14"/>
      <c r="K32" s="4" t="s">
        <v>19</v>
      </c>
      <c r="L32" s="16">
        <v>5000</v>
      </c>
      <c r="M32" s="4" t="s">
        <v>166</v>
      </c>
      <c r="N32" s="4" t="s">
        <v>39</v>
      </c>
      <c r="O32" s="4" t="s">
        <v>167</v>
      </c>
      <c r="P32" s="1" t="s">
        <v>13</v>
      </c>
    </row>
    <row r="33" spans="1:16" ht="13.2" x14ac:dyDescent="0.2">
      <c r="A33" s="3" t="s">
        <v>171</v>
      </c>
      <c r="B33" s="18">
        <v>100000</v>
      </c>
      <c r="C33" s="4" t="s">
        <v>14</v>
      </c>
      <c r="D33" s="4">
        <v>1</v>
      </c>
      <c r="E33" s="4" t="s">
        <v>169</v>
      </c>
      <c r="F33" s="4" t="s">
        <v>168</v>
      </c>
      <c r="G33" s="5">
        <v>45848</v>
      </c>
      <c r="H33" s="5">
        <v>45849</v>
      </c>
      <c r="I33" s="5">
        <v>47678</v>
      </c>
      <c r="J33" s="10"/>
      <c r="K33" s="4" t="s">
        <v>19</v>
      </c>
      <c r="L33" s="16">
        <v>100</v>
      </c>
      <c r="M33" s="4" t="s">
        <v>176</v>
      </c>
      <c r="N33" s="4" t="s">
        <v>39</v>
      </c>
      <c r="O33" s="4" t="s">
        <v>170</v>
      </c>
      <c r="P33" s="1" t="s">
        <v>13</v>
      </c>
    </row>
    <row r="34" spans="1:16" ht="14.25" customHeight="1" x14ac:dyDescent="0.2">
      <c r="A34" s="3" t="s">
        <v>172</v>
      </c>
      <c r="B34" s="18">
        <v>1000</v>
      </c>
      <c r="C34" s="4" t="s">
        <v>14</v>
      </c>
      <c r="D34" s="4">
        <v>1</v>
      </c>
      <c r="E34" s="4" t="s">
        <v>173</v>
      </c>
      <c r="F34" s="4" t="s">
        <v>174</v>
      </c>
      <c r="G34" s="5">
        <v>45854</v>
      </c>
      <c r="H34" s="5">
        <v>45855</v>
      </c>
      <c r="I34" s="5">
        <v>47330</v>
      </c>
      <c r="J34" s="10"/>
      <c r="K34" s="4" t="s">
        <v>19</v>
      </c>
      <c r="L34" s="16">
        <v>8000</v>
      </c>
      <c r="M34" s="4" t="s">
        <v>175</v>
      </c>
      <c r="N34" s="4" t="s">
        <v>39</v>
      </c>
      <c r="O34" s="4" t="s">
        <v>177</v>
      </c>
      <c r="P34" s="1" t="s">
        <v>13</v>
      </c>
    </row>
    <row r="35" spans="1:16" ht="13.2" x14ac:dyDescent="0.2">
      <c r="A35" s="3" t="s">
        <v>178</v>
      </c>
      <c r="B35" s="18">
        <v>1000</v>
      </c>
      <c r="C35" s="4" t="s">
        <v>14</v>
      </c>
      <c r="D35" s="4">
        <v>1</v>
      </c>
      <c r="E35" s="4" t="s">
        <v>179</v>
      </c>
      <c r="F35" s="4" t="s">
        <v>180</v>
      </c>
      <c r="G35" s="5">
        <v>45860</v>
      </c>
      <c r="H35" s="5">
        <v>45861</v>
      </c>
      <c r="I35" s="5">
        <v>50222</v>
      </c>
      <c r="J35" s="14"/>
      <c r="K35" s="4" t="s">
        <v>19</v>
      </c>
      <c r="L35" s="16">
        <v>10000</v>
      </c>
      <c r="M35" s="4" t="s">
        <v>181</v>
      </c>
      <c r="N35" s="4" t="str">
        <f>N34</f>
        <v>DBFUDR</v>
      </c>
      <c r="O35" s="4" t="s">
        <v>182</v>
      </c>
      <c r="P35" s="1" t="s">
        <v>13</v>
      </c>
    </row>
    <row r="36" spans="1:16" ht="13.2" x14ac:dyDescent="0.2">
      <c r="A36" s="3" t="s">
        <v>183</v>
      </c>
      <c r="B36" s="18">
        <v>1000</v>
      </c>
      <c r="C36" s="4" t="s">
        <v>14</v>
      </c>
      <c r="D36" s="4">
        <v>1</v>
      </c>
      <c r="E36" s="4" t="s">
        <v>184</v>
      </c>
      <c r="F36" s="4" t="s">
        <v>185</v>
      </c>
      <c r="G36" s="5">
        <v>45868</v>
      </c>
      <c r="H36" s="5">
        <v>45869</v>
      </c>
      <c r="I36" s="5">
        <v>47718</v>
      </c>
      <c r="J36" s="14"/>
      <c r="K36" s="4" t="s">
        <v>19</v>
      </c>
      <c r="L36" s="16">
        <v>5000</v>
      </c>
      <c r="M36" s="4" t="s">
        <v>186</v>
      </c>
      <c r="N36" s="4" t="s">
        <v>39</v>
      </c>
      <c r="O36" s="4" t="s">
        <v>187</v>
      </c>
      <c r="P36" s="1" t="s">
        <v>13</v>
      </c>
    </row>
    <row r="37" spans="1:16" ht="13.2" x14ac:dyDescent="0.2">
      <c r="A37" s="3" t="s">
        <v>188</v>
      </c>
      <c r="B37" s="18">
        <v>500</v>
      </c>
      <c r="C37" s="4" t="s">
        <v>14</v>
      </c>
      <c r="D37" s="4">
        <v>11</v>
      </c>
      <c r="E37" s="4" t="s">
        <v>189</v>
      </c>
      <c r="F37" s="4" t="s">
        <v>190</v>
      </c>
      <c r="G37" s="5">
        <v>45877</v>
      </c>
      <c r="H37" s="5">
        <v>45880</v>
      </c>
      <c r="I37" s="5">
        <v>46990</v>
      </c>
      <c r="J37" s="14"/>
      <c r="K37" s="4" t="s">
        <v>19</v>
      </c>
      <c r="L37" s="16">
        <v>32000</v>
      </c>
      <c r="M37" s="4" t="s">
        <v>191</v>
      </c>
      <c r="N37" s="4" t="s">
        <v>39</v>
      </c>
      <c r="O37" s="4" t="s">
        <v>192</v>
      </c>
      <c r="P37" s="1" t="s">
        <v>13</v>
      </c>
    </row>
    <row r="38" spans="1:16" ht="13.2" x14ac:dyDescent="0.2">
      <c r="A38" s="3" t="s">
        <v>193</v>
      </c>
      <c r="B38" s="18">
        <v>500</v>
      </c>
      <c r="C38" s="4" t="s">
        <v>14</v>
      </c>
      <c r="D38" s="4">
        <v>3</v>
      </c>
      <c r="E38" s="4" t="s">
        <v>194</v>
      </c>
      <c r="F38" s="4" t="s">
        <v>195</v>
      </c>
      <c r="G38" s="5">
        <v>45877</v>
      </c>
      <c r="H38" s="5">
        <v>45880</v>
      </c>
      <c r="I38" s="5">
        <v>46990</v>
      </c>
      <c r="J38" s="14"/>
      <c r="K38" s="4" t="s">
        <v>19</v>
      </c>
      <c r="L38" s="16">
        <v>32000</v>
      </c>
      <c r="M38" s="4" t="s">
        <v>196</v>
      </c>
      <c r="N38" s="4" t="s">
        <v>39</v>
      </c>
      <c r="O38" s="4" t="s">
        <v>197</v>
      </c>
      <c r="P38" s="1" t="s">
        <v>13</v>
      </c>
    </row>
    <row r="39" spans="1:16" ht="13.2" x14ac:dyDescent="0.2">
      <c r="A39" s="3" t="str">
        <f>A26</f>
        <v>ООО "ВИГО Финанс"</v>
      </c>
      <c r="B39" s="18">
        <v>1000</v>
      </c>
      <c r="C39" s="4" t="s">
        <v>14</v>
      </c>
      <c r="D39" s="4">
        <v>2</v>
      </c>
      <c r="E39" s="4" t="s">
        <v>198</v>
      </c>
      <c r="F39" s="4" t="s">
        <v>199</v>
      </c>
      <c r="G39" s="5">
        <v>45882</v>
      </c>
      <c r="H39" s="5">
        <v>45883</v>
      </c>
      <c r="I39" s="5">
        <v>47357</v>
      </c>
      <c r="J39" s="14"/>
      <c r="K39" s="4" t="s">
        <v>19</v>
      </c>
      <c r="L39" s="16">
        <v>56000</v>
      </c>
      <c r="M39" s="4" t="s">
        <v>200</v>
      </c>
      <c r="N39" s="4" t="s">
        <v>39</v>
      </c>
      <c r="O39" s="4" t="s">
        <v>201</v>
      </c>
      <c r="P39" s="1" t="s">
        <v>13</v>
      </c>
    </row>
    <row r="40" spans="1:16" ht="13.2" x14ac:dyDescent="0.2">
      <c r="A40" s="3" t="s">
        <v>202</v>
      </c>
      <c r="B40" s="18">
        <v>1000</v>
      </c>
      <c r="C40" s="4" t="s">
        <v>14</v>
      </c>
      <c r="D40" s="4">
        <v>1</v>
      </c>
      <c r="E40" s="4" t="s">
        <v>203</v>
      </c>
      <c r="F40" s="4" t="s">
        <v>204</v>
      </c>
      <c r="G40" s="5">
        <v>45884</v>
      </c>
      <c r="H40" s="5">
        <v>45887</v>
      </c>
      <c r="I40" s="5">
        <v>51347</v>
      </c>
      <c r="J40" s="14"/>
      <c r="K40" s="4" t="s">
        <v>19</v>
      </c>
      <c r="L40" s="16">
        <v>3500</v>
      </c>
      <c r="M40" s="4" t="s">
        <v>205</v>
      </c>
      <c r="N40" s="4" t="s">
        <v>71</v>
      </c>
      <c r="O40" s="4" t="s">
        <v>206</v>
      </c>
      <c r="P40" s="1" t="s">
        <v>13</v>
      </c>
    </row>
    <row r="41" spans="1:16" ht="26.4" x14ac:dyDescent="0.2">
      <c r="A41" s="3" t="s">
        <v>207</v>
      </c>
      <c r="B41" s="18">
        <v>40000</v>
      </c>
      <c r="C41" s="4" t="s">
        <v>14</v>
      </c>
      <c r="D41" s="4">
        <v>3</v>
      </c>
      <c r="E41" s="4" t="s">
        <v>208</v>
      </c>
      <c r="F41" s="4" t="s">
        <v>209</v>
      </c>
      <c r="G41" s="5">
        <f>G40</f>
        <v>45884</v>
      </c>
      <c r="H41" s="5">
        <f>H40</f>
        <v>45887</v>
      </c>
      <c r="I41" s="5">
        <v>47665</v>
      </c>
      <c r="J41" s="5">
        <v>45931</v>
      </c>
      <c r="K41" s="4" t="s">
        <v>19</v>
      </c>
      <c r="L41" s="16">
        <v>225</v>
      </c>
      <c r="M41" s="4" t="s">
        <v>210</v>
      </c>
      <c r="N41" s="4" t="s">
        <v>39</v>
      </c>
      <c r="O41" s="4" t="s">
        <v>211</v>
      </c>
      <c r="P41" s="1" t="s">
        <v>13</v>
      </c>
    </row>
    <row r="42" spans="1:16" ht="13.2" x14ac:dyDescent="0.2">
      <c r="A42" s="3" t="s">
        <v>61</v>
      </c>
      <c r="B42" s="18">
        <v>1000</v>
      </c>
      <c r="C42" s="4" t="s">
        <v>14</v>
      </c>
      <c r="D42" s="4">
        <v>33</v>
      </c>
      <c r="E42" s="4" t="s">
        <v>212</v>
      </c>
      <c r="F42" s="4" t="s">
        <v>213</v>
      </c>
      <c r="G42" s="5">
        <v>45887</v>
      </c>
      <c r="H42" s="5">
        <v>45888</v>
      </c>
      <c r="I42" s="5">
        <v>46997</v>
      </c>
      <c r="J42" s="14"/>
      <c r="K42" s="4" t="s">
        <v>19</v>
      </c>
      <c r="L42" s="16">
        <v>15000</v>
      </c>
      <c r="M42" s="4" t="s">
        <v>214</v>
      </c>
      <c r="N42" s="4" t="s">
        <v>39</v>
      </c>
      <c r="O42" s="4" t="s">
        <v>215</v>
      </c>
      <c r="P42" s="1" t="s">
        <v>13</v>
      </c>
    </row>
    <row r="43" spans="1:16" ht="13.2" x14ac:dyDescent="0.2">
      <c r="A43" s="3" t="s">
        <v>216</v>
      </c>
      <c r="B43" s="18">
        <v>10000</v>
      </c>
      <c r="C43" s="4" t="s">
        <v>14</v>
      </c>
      <c r="D43" s="4">
        <v>1</v>
      </c>
      <c r="E43" s="4" t="s">
        <v>217</v>
      </c>
      <c r="F43" s="4" t="s">
        <v>218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19</v>
      </c>
      <c r="L43" s="16">
        <v>3800</v>
      </c>
      <c r="M43" s="4" t="s">
        <v>219</v>
      </c>
      <c r="N43" s="4" t="s">
        <v>39</v>
      </c>
      <c r="O43" s="4" t="s">
        <v>220</v>
      </c>
      <c r="P43" s="1" t="s">
        <v>13</v>
      </c>
    </row>
    <row r="44" spans="1:16" ht="13.2" x14ac:dyDescent="0.2">
      <c r="A44" s="3" t="s">
        <v>216</v>
      </c>
      <c r="B44" s="18">
        <v>1000</v>
      </c>
      <c r="C44" s="4" t="s">
        <v>14</v>
      </c>
      <c r="D44" s="4">
        <v>2</v>
      </c>
      <c r="E44" s="4" t="s">
        <v>221</v>
      </c>
      <c r="F44" s="4" t="s">
        <v>222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19</v>
      </c>
      <c r="L44" s="16">
        <v>30000</v>
      </c>
      <c r="M44" s="4" t="s">
        <v>223</v>
      </c>
      <c r="N44" s="4" t="s">
        <v>39</v>
      </c>
      <c r="O44" s="4" t="s">
        <v>224</v>
      </c>
      <c r="P44" s="1" t="s">
        <v>13</v>
      </c>
    </row>
    <row r="45" spans="1:16" ht="13.2" x14ac:dyDescent="0.2">
      <c r="A45" s="3" t="s">
        <v>225</v>
      </c>
      <c r="B45" s="18">
        <v>1000</v>
      </c>
      <c r="C45" s="4" t="s">
        <v>14</v>
      </c>
      <c r="D45" s="4">
        <v>1</v>
      </c>
      <c r="E45" s="4" t="s">
        <v>226</v>
      </c>
      <c r="F45" s="4" t="s">
        <v>227</v>
      </c>
      <c r="G45" s="5">
        <v>45902</v>
      </c>
      <c r="H45" s="5">
        <v>45903</v>
      </c>
      <c r="I45" s="5">
        <v>47014</v>
      </c>
      <c r="J45" s="14"/>
      <c r="K45" s="4" t="s">
        <v>19</v>
      </c>
      <c r="L45" s="16">
        <v>5000</v>
      </c>
      <c r="M45" s="4" t="s">
        <v>228</v>
      </c>
      <c r="N45" s="4" t="s">
        <v>39</v>
      </c>
      <c r="O45" s="4" t="s">
        <v>229</v>
      </c>
      <c r="P45" s="1" t="s">
        <v>13</v>
      </c>
    </row>
    <row r="46" spans="1:16" ht="13.2" x14ac:dyDescent="0.2">
      <c r="A46" s="3" t="s">
        <v>230</v>
      </c>
      <c r="B46" s="18">
        <v>1000</v>
      </c>
      <c r="C46" s="4" t="s">
        <v>14</v>
      </c>
      <c r="D46" s="4">
        <v>1</v>
      </c>
      <c r="E46" s="4" t="s">
        <v>231</v>
      </c>
      <c r="F46" s="4" t="s">
        <v>232</v>
      </c>
      <c r="G46" s="5">
        <v>45912</v>
      </c>
      <c r="H46" s="5">
        <v>45915</v>
      </c>
      <c r="I46" s="5">
        <v>47727</v>
      </c>
      <c r="J46" s="14"/>
      <c r="K46" s="4" t="s">
        <v>19</v>
      </c>
      <c r="L46" s="16">
        <v>4500</v>
      </c>
      <c r="M46" s="4" t="s">
        <v>233</v>
      </c>
      <c r="N46" s="4" t="s">
        <v>39</v>
      </c>
      <c r="O46" s="4" t="s">
        <v>234</v>
      </c>
      <c r="P46" s="1" t="s">
        <v>13</v>
      </c>
    </row>
    <row r="47" spans="1:16" ht="12" customHeight="1" x14ac:dyDescent="0.2">
      <c r="A47" s="3" t="str">
        <f>A27</f>
        <v>ИООО "Микро Лизинг"</v>
      </c>
      <c r="B47" s="18">
        <v>1000</v>
      </c>
      <c r="C47" s="4" t="s">
        <v>14</v>
      </c>
      <c r="D47" s="4">
        <v>13</v>
      </c>
      <c r="E47" s="4" t="s">
        <v>235</v>
      </c>
      <c r="F47" s="4" t="s">
        <v>236</v>
      </c>
      <c r="G47" s="5">
        <v>45915</v>
      </c>
      <c r="H47" s="5">
        <v>45916</v>
      </c>
      <c r="I47" s="5">
        <v>47756</v>
      </c>
      <c r="J47" s="14"/>
      <c r="K47" s="4" t="s">
        <v>19</v>
      </c>
      <c r="L47" s="16">
        <v>10000</v>
      </c>
      <c r="M47" s="4" t="s">
        <v>237</v>
      </c>
      <c r="N47" s="4" t="s">
        <v>71</v>
      </c>
      <c r="O47" s="4" t="s">
        <v>238</v>
      </c>
      <c r="P47" s="1" t="s">
        <v>13</v>
      </c>
    </row>
    <row r="48" spans="1:16" ht="13.2" x14ac:dyDescent="0.2">
      <c r="A48" s="3" t="s">
        <v>239</v>
      </c>
      <c r="B48" s="18">
        <v>100000</v>
      </c>
      <c r="C48" s="4" t="s">
        <v>14</v>
      </c>
      <c r="D48" s="4">
        <f>D46</f>
        <v>1</v>
      </c>
      <c r="E48" s="4" t="s">
        <v>240</v>
      </c>
      <c r="F48" s="4" t="s">
        <v>241</v>
      </c>
      <c r="G48" s="5">
        <f>G47</f>
        <v>45915</v>
      </c>
      <c r="H48" s="5">
        <v>45916</v>
      </c>
      <c r="I48" s="5">
        <v>47119</v>
      </c>
      <c r="J48" s="14"/>
      <c r="K48" s="4" t="s">
        <v>19</v>
      </c>
      <c r="L48" s="16">
        <v>300</v>
      </c>
      <c r="M48" s="4" t="s">
        <v>242</v>
      </c>
      <c r="N48" s="4" t="s">
        <v>71</v>
      </c>
      <c r="O48" s="4" t="s">
        <v>243</v>
      </c>
      <c r="P48" s="1" t="s">
        <v>13</v>
      </c>
    </row>
    <row r="49" spans="1:16" ht="13.2" x14ac:dyDescent="0.2">
      <c r="A49" s="3" t="s">
        <v>244</v>
      </c>
      <c r="B49" s="18">
        <v>1000</v>
      </c>
      <c r="C49" s="4" t="s">
        <v>14</v>
      </c>
      <c r="D49" s="4">
        <v>2</v>
      </c>
      <c r="E49" s="4" t="s">
        <v>245</v>
      </c>
      <c r="F49" s="4" t="s">
        <v>246</v>
      </c>
      <c r="G49" s="5">
        <v>45919</v>
      </c>
      <c r="H49" s="5">
        <v>45922</v>
      </c>
      <c r="I49" s="5">
        <v>47362</v>
      </c>
      <c r="J49" s="14"/>
      <c r="K49" s="4" t="s">
        <v>19</v>
      </c>
      <c r="L49" s="16">
        <v>10000</v>
      </c>
      <c r="M49" s="4" t="s">
        <v>247</v>
      </c>
      <c r="N49" s="4" t="s">
        <v>39</v>
      </c>
      <c r="O49" s="4" t="s">
        <v>248</v>
      </c>
      <c r="P49" s="1" t="s">
        <v>13</v>
      </c>
    </row>
    <row r="50" spans="1:16" ht="13.2" x14ac:dyDescent="0.2">
      <c r="A50" s="3" t="s">
        <v>249</v>
      </c>
      <c r="B50" s="18">
        <v>1000</v>
      </c>
      <c r="C50" s="4" t="s">
        <v>14</v>
      </c>
      <c r="D50" s="4">
        <v>2</v>
      </c>
      <c r="E50" s="4" t="s">
        <v>250</v>
      </c>
      <c r="F50" s="4" t="s">
        <v>251</v>
      </c>
      <c r="G50" s="5">
        <f>G49</f>
        <v>45919</v>
      </c>
      <c r="H50" s="5">
        <v>45922</v>
      </c>
      <c r="I50" s="5">
        <v>48395</v>
      </c>
      <c r="J50" s="14"/>
      <c r="K50" s="4" t="s">
        <v>19</v>
      </c>
      <c r="L50" s="16">
        <v>9065</v>
      </c>
      <c r="M50" s="4" t="s">
        <v>252</v>
      </c>
      <c r="N50" s="4" t="s">
        <v>71</v>
      </c>
      <c r="O50" s="4" t="s">
        <v>253</v>
      </c>
      <c r="P50" s="1" t="s">
        <v>13</v>
      </c>
    </row>
    <row r="51" spans="1:16" ht="26.4" x14ac:dyDescent="0.2">
      <c r="A51" s="3" t="s">
        <v>254</v>
      </c>
      <c r="B51" s="18">
        <v>1000</v>
      </c>
      <c r="C51" s="4" t="s">
        <v>14</v>
      </c>
      <c r="D51" s="4">
        <v>3</v>
      </c>
      <c r="E51" s="4" t="s">
        <v>255</v>
      </c>
      <c r="F51" s="4" t="s">
        <v>256</v>
      </c>
      <c r="G51" s="5">
        <v>45922</v>
      </c>
      <c r="H51" s="5">
        <v>45923</v>
      </c>
      <c r="I51" s="5">
        <v>47763</v>
      </c>
      <c r="J51" s="14"/>
      <c r="K51" s="4" t="s">
        <v>19</v>
      </c>
      <c r="L51" s="16">
        <v>10000</v>
      </c>
      <c r="M51" s="4" t="s">
        <v>257</v>
      </c>
      <c r="N51" s="4" t="s">
        <v>71</v>
      </c>
      <c r="O51" s="4" t="s">
        <v>258</v>
      </c>
      <c r="P51" s="1" t="s">
        <v>13</v>
      </c>
    </row>
    <row r="52" spans="1:16" ht="13.2" x14ac:dyDescent="0.2">
      <c r="A52" s="3" t="s">
        <v>259</v>
      </c>
      <c r="B52" s="18">
        <v>1000</v>
      </c>
      <c r="C52" s="4" t="s">
        <v>14</v>
      </c>
      <c r="D52" s="4">
        <v>4</v>
      </c>
      <c r="E52" s="4" t="s">
        <v>260</v>
      </c>
      <c r="F52" s="4" t="s">
        <v>261</v>
      </c>
      <c r="G52" s="5">
        <v>45931</v>
      </c>
      <c r="H52" s="5">
        <v>45932</v>
      </c>
      <c r="I52" s="5">
        <v>47771</v>
      </c>
      <c r="J52" s="14"/>
      <c r="K52" s="4" t="s">
        <v>19</v>
      </c>
      <c r="L52" s="16">
        <v>10000</v>
      </c>
      <c r="M52" s="4" t="s">
        <v>262</v>
      </c>
      <c r="N52" s="4" t="s">
        <v>71</v>
      </c>
      <c r="O52" s="4" t="s">
        <v>263</v>
      </c>
      <c r="P52" s="1" t="s">
        <v>13</v>
      </c>
    </row>
    <row r="53" spans="1:16" ht="13.2" x14ac:dyDescent="0.2">
      <c r="A53" s="3" t="s">
        <v>264</v>
      </c>
      <c r="B53" s="18">
        <v>1000</v>
      </c>
      <c r="C53" s="4" t="s">
        <v>14</v>
      </c>
      <c r="D53" s="4">
        <v>1</v>
      </c>
      <c r="E53" s="4" t="s">
        <v>265</v>
      </c>
      <c r="F53" s="4" t="s">
        <v>266</v>
      </c>
      <c r="G53" s="5">
        <v>45937</v>
      </c>
      <c r="H53" s="5">
        <v>45938</v>
      </c>
      <c r="I53" s="5">
        <v>47027</v>
      </c>
      <c r="J53" s="14"/>
      <c r="K53" s="4" t="s">
        <v>19</v>
      </c>
      <c r="L53" s="16">
        <v>1600</v>
      </c>
      <c r="M53" s="4" t="s">
        <v>267</v>
      </c>
      <c r="N53" s="4" t="s">
        <v>71</v>
      </c>
      <c r="O53" s="4" t="s">
        <v>268</v>
      </c>
      <c r="P53" s="1" t="s">
        <v>13</v>
      </c>
    </row>
    <row r="54" spans="1:16" ht="13.2" x14ac:dyDescent="0.2">
      <c r="A54" s="3" t="s">
        <v>269</v>
      </c>
      <c r="B54" s="18">
        <v>1000</v>
      </c>
      <c r="C54" s="4" t="s">
        <v>14</v>
      </c>
      <c r="D54" s="4">
        <v>1</v>
      </c>
      <c r="E54" s="4" t="s">
        <v>270</v>
      </c>
      <c r="F54" s="4" t="s">
        <v>271</v>
      </c>
      <c r="G54" s="5">
        <v>45937</v>
      </c>
      <c r="H54" s="5">
        <v>45938</v>
      </c>
      <c r="I54" s="5">
        <v>48518</v>
      </c>
      <c r="J54" s="14"/>
      <c r="K54" s="4" t="s">
        <v>19</v>
      </c>
      <c r="L54" s="16">
        <v>6000</v>
      </c>
      <c r="M54" s="4" t="s">
        <v>272</v>
      </c>
      <c r="N54" s="4" t="s">
        <v>71</v>
      </c>
      <c r="O54" s="4" t="s">
        <v>273</v>
      </c>
      <c r="P54" s="1" t="s">
        <v>13</v>
      </c>
    </row>
    <row r="55" spans="1:16" ht="26.4" x14ac:dyDescent="0.2">
      <c r="A55" s="3" t="s">
        <v>274</v>
      </c>
      <c r="B55" s="18">
        <f>B54</f>
        <v>1000</v>
      </c>
      <c r="C55" s="4" t="s">
        <v>14</v>
      </c>
      <c r="D55" s="4">
        <v>1</v>
      </c>
      <c r="E55" s="4" t="s">
        <v>275</v>
      </c>
      <c r="F55" s="4" t="s">
        <v>276</v>
      </c>
      <c r="G55" s="5">
        <v>45946</v>
      </c>
      <c r="H55" s="5">
        <v>45947</v>
      </c>
      <c r="I55" s="5">
        <v>47787</v>
      </c>
      <c r="J55" s="14"/>
      <c r="K55" s="4" t="s">
        <v>19</v>
      </c>
      <c r="L55" s="16">
        <v>12000</v>
      </c>
      <c r="M55" s="4" t="s">
        <v>277</v>
      </c>
      <c r="N55" s="4" t="s">
        <v>71</v>
      </c>
      <c r="O55" s="4" t="s">
        <v>278</v>
      </c>
      <c r="P55" s="1" t="s">
        <v>13</v>
      </c>
    </row>
    <row r="56" spans="1:16" ht="13.2" x14ac:dyDescent="0.2">
      <c r="A56" s="3" t="s">
        <v>279</v>
      </c>
      <c r="B56" s="18">
        <f>B55</f>
        <v>1000</v>
      </c>
      <c r="C56" s="4" t="s">
        <v>14</v>
      </c>
      <c r="D56" s="4">
        <v>6</v>
      </c>
      <c r="E56" s="4" t="s">
        <v>280</v>
      </c>
      <c r="F56" s="4" t="s">
        <v>281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19</v>
      </c>
      <c r="L56" s="16">
        <v>25000</v>
      </c>
      <c r="M56" s="4" t="s">
        <v>282</v>
      </c>
      <c r="N56" s="4" t="s">
        <v>71</v>
      </c>
      <c r="O56" s="4" t="s">
        <v>283</v>
      </c>
      <c r="P56" s="1" t="s">
        <v>13</v>
      </c>
    </row>
    <row r="57" spans="1:16" ht="13.2" x14ac:dyDescent="0.2">
      <c r="A57" s="3" t="s">
        <v>284</v>
      </c>
      <c r="B57" s="18">
        <f>B56</f>
        <v>1000</v>
      </c>
      <c r="C57" s="4" t="s">
        <v>14</v>
      </c>
      <c r="D57" s="4">
        <v>1</v>
      </c>
      <c r="E57" s="4" t="s">
        <v>285</v>
      </c>
      <c r="F57" s="4" t="s">
        <v>286</v>
      </c>
      <c r="G57" s="5">
        <v>45966</v>
      </c>
      <c r="H57" s="5">
        <v>45967</v>
      </c>
      <c r="I57" s="5">
        <v>51460</v>
      </c>
      <c r="J57" s="14"/>
      <c r="K57" s="4" t="s">
        <v>19</v>
      </c>
      <c r="L57" s="16">
        <v>5000</v>
      </c>
      <c r="M57" s="4" t="s">
        <v>287</v>
      </c>
      <c r="N57" s="4" t="s">
        <v>39</v>
      </c>
      <c r="O57" s="4" t="s">
        <v>288</v>
      </c>
      <c r="P57" s="1" t="s">
        <v>13</v>
      </c>
    </row>
    <row r="58" spans="1:16" ht="12" customHeight="1" x14ac:dyDescent="0.2">
      <c r="A58" s="3" t="s">
        <v>289</v>
      </c>
      <c r="B58" s="18">
        <v>1000</v>
      </c>
      <c r="C58" s="4" t="s">
        <v>14</v>
      </c>
      <c r="D58" s="4">
        <v>1</v>
      </c>
      <c r="E58" s="4" t="s">
        <v>290</v>
      </c>
      <c r="F58" s="4" t="s">
        <v>291</v>
      </c>
      <c r="G58" s="5">
        <v>45967</v>
      </c>
      <c r="H58" s="5">
        <v>45971</v>
      </c>
      <c r="I58" s="5">
        <v>47081</v>
      </c>
      <c r="J58" s="14"/>
      <c r="K58" s="4" t="s">
        <v>19</v>
      </c>
      <c r="L58" s="16">
        <v>5000</v>
      </c>
      <c r="M58" s="4" t="s">
        <v>292</v>
      </c>
      <c r="N58" s="4" t="s">
        <v>71</v>
      </c>
      <c r="O58" s="4" t="s">
        <v>293</v>
      </c>
      <c r="P58" s="1" t="s">
        <v>13</v>
      </c>
    </row>
    <row r="59" spans="1:16" ht="26.4" x14ac:dyDescent="0.2">
      <c r="A59" s="3" t="s">
        <v>294</v>
      </c>
      <c r="B59" s="18">
        <v>10000</v>
      </c>
      <c r="C59" s="4" t="s">
        <v>14</v>
      </c>
      <c r="D59" s="4">
        <v>8</v>
      </c>
      <c r="E59" s="4" t="s">
        <v>295</v>
      </c>
      <c r="F59" s="4" t="s">
        <v>296</v>
      </c>
      <c r="G59" s="5">
        <f>G58</f>
        <v>45967</v>
      </c>
      <c r="H59" s="5">
        <v>45971</v>
      </c>
      <c r="I59" s="5">
        <v>47757</v>
      </c>
      <c r="J59" s="14"/>
      <c r="K59" s="4" t="s">
        <v>19</v>
      </c>
      <c r="L59" s="16">
        <v>8000</v>
      </c>
      <c r="M59" s="4" t="s">
        <v>297</v>
      </c>
      <c r="N59" s="4" t="s">
        <v>39</v>
      </c>
      <c r="O59" s="4" t="s">
        <v>298</v>
      </c>
      <c r="P59" s="1" t="s">
        <v>13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Елена Прокофьева</cp:lastModifiedBy>
  <dcterms:created xsi:type="dcterms:W3CDTF">2024-04-01T11:22:19Z</dcterms:created>
  <dcterms:modified xsi:type="dcterms:W3CDTF">2025-11-11T13:05:00Z</dcterms:modified>
</cp:coreProperties>
</file>