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Obnovlenie saita\Депозитарные облигации\Проспекты ДО\ООО ЛЮКСЛИЗИНГ\"/>
    </mc:Choice>
  </mc:AlternateContent>
  <bookViews>
    <workbookView xWindow="0" yWindow="0" windowWidth="15360" windowHeight="71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50" i="1" l="1"/>
  <c r="G48" i="1" l="1"/>
  <c r="D48" i="1"/>
  <c r="A47" i="1"/>
  <c r="I44" i="1" l="1"/>
  <c r="H44" i="1"/>
  <c r="G44" i="1"/>
  <c r="H43" i="1"/>
  <c r="G43" i="1"/>
  <c r="H41" i="1" l="1"/>
  <c r="G41" i="1"/>
  <c r="A39" i="1" l="1"/>
  <c r="N35" i="1" l="1"/>
  <c r="B26" i="1" l="1"/>
  <c r="B27" i="1" s="1"/>
  <c r="B28" i="1" s="1"/>
  <c r="B29" i="1" s="1"/>
  <c r="B30" i="1" s="1"/>
  <c r="B31" i="1" s="1"/>
  <c r="B32" i="1" s="1"/>
  <c r="B34" i="1" s="1"/>
  <c r="B35" i="1" s="1"/>
  <c r="B36" i="1" s="1"/>
  <c r="B39" i="1" s="1"/>
  <c r="B40" i="1" s="1"/>
  <c r="B42" i="1" s="1"/>
  <c r="B44" i="1" s="1"/>
  <c r="B45" i="1" s="1"/>
  <c r="B46" i="1" s="1"/>
  <c r="B47" i="1" s="1"/>
  <c r="B49" i="1" s="1"/>
  <c r="B50" i="1" s="1"/>
  <c r="B51" i="1" s="1"/>
  <c r="B52" i="1" s="1"/>
  <c r="H24" i="1" l="1"/>
  <c r="G24" i="1"/>
  <c r="N22" i="1" l="1"/>
  <c r="N23" i="1" s="1"/>
  <c r="B8" i="1" l="1"/>
  <c r="B9" i="1" s="1"/>
</calcChain>
</file>

<file path=xl/sharedStrings.xml><?xml version="1.0" encoding="utf-8"?>
<sst xmlns="http://schemas.openxmlformats.org/spreadsheetml/2006/main" count="483" uniqueCount="273">
  <si>
    <t>Статус</t>
  </si>
  <si>
    <t>Объем (штук)</t>
  </si>
  <si>
    <t>ISIN</t>
  </si>
  <si>
    <t>CFI</t>
  </si>
  <si>
    <t>FISN</t>
  </si>
  <si>
    <t>1 000.0000</t>
  </si>
  <si>
    <t>Дата выпуска</t>
  </si>
  <si>
    <t>Дата погашения</t>
  </si>
  <si>
    <t>Дата снятия с учета</t>
  </si>
  <si>
    <t>Сокращенное наименование эмитента</t>
  </si>
  <si>
    <t>Номинальная стоимость</t>
  </si>
  <si>
    <t>Валюта номинала</t>
  </si>
  <si>
    <t>№ выпуска</t>
  </si>
  <si>
    <t>Депозитарий эмитента выпуска облигаций</t>
  </si>
  <si>
    <t>РУП "РЦДЦБ"</t>
  </si>
  <si>
    <t>BYN</t>
  </si>
  <si>
    <t>ООО "ЕвроЛомбард"</t>
  </si>
  <si>
    <t>4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</si>
  <si>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</si>
  <si>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</si>
  <si>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</si>
  <si>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</si>
  <si>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</si>
  <si>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</si>
  <si>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</si>
  <si>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</si>
  <si>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Дата постановки на учет в РУП "РЦДЦБ"</t>
  </si>
  <si>
    <t>СПРАВОЧНАЯ ИНФОРМАЦИЯ О ДЕПОЗИТАРНЫХ ОБЛИГАЦИЯХ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</si>
  <si>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</si>
  <si>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</si>
  <si>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</si>
  <si>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</si>
  <si>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</si>
  <si>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</si>
  <si>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</si>
  <si>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</si>
  <si>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</si>
  <si>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</si>
  <si>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</si>
  <si>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10 000.0000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</si>
  <si>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</si>
  <si>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</si>
  <si>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</si>
  <si>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</si>
  <si>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</si>
  <si>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</si>
  <si>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</si>
  <si>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</si>
  <si>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</si>
  <si>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</si>
  <si>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</si>
  <si>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</si>
  <si>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</si>
  <si>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</si>
  <si>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</si>
  <si>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</si>
  <si>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</si>
  <si>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</si>
  <si>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</si>
  <si>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Идентификационный номер выпуска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</si>
  <si>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</si>
  <si>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</si>
  <si>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</si>
  <si>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</si>
  <si>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</si>
  <si>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</si>
  <si>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</si>
  <si>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</si>
  <si>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</si>
  <si>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</si>
  <si>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</si>
  <si>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</si>
  <si>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</si>
  <si>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</si>
  <si>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</si>
  <si>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</si>
  <si>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</si>
  <si>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</si>
  <si>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</si>
  <si>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</si>
  <si>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</si>
  <si>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</si>
  <si>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</si>
  <si>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</si>
  <si>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</si>
  <si>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ЕВРОТОРГ ООО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</si>
  <si>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</si>
  <si>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</si>
  <si>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</si>
  <si>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</si>
  <si>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</si>
  <si>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</si>
  <si>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</si>
  <si>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</si>
  <si>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</si>
  <si>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</si>
  <si>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</si>
  <si>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</si>
  <si>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</si>
  <si>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</si>
  <si>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</si>
  <si>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</si>
  <si>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</si>
  <si>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</si>
  <si>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</si>
  <si>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</si>
  <si>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</si>
  <si>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</si>
  <si>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</si>
  <si>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</si>
  <si>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</si>
  <si>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</si>
  <si>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</si>
  <si>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</si>
  <si>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</si>
  <si>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</si>
  <si>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</si>
  <si>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</si>
  <si>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</si>
  <si>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</si>
  <si>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</si>
  <si>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</si>
  <si>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</si>
  <si>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</si>
  <si>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</si>
  <si>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</si>
  <si>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</si>
  <si>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</si>
  <si>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</si>
  <si>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</si>
  <si>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</si>
  <si>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</si>
  <si>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</si>
  <si>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100 000.00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</si>
  <si>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</si>
  <si>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</si>
  <si>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</si>
  <si>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</si>
  <si>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</si>
  <si>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</si>
  <si>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</si>
  <si>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</si>
  <si>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</si>
  <si>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</si>
  <si>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</si>
  <si>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</si>
  <si>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</si>
  <si>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</si>
  <si>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</si>
  <si>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</si>
  <si>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</si>
  <si>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</si>
  <si>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</si>
  <si>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</si>
  <si>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</si>
  <si>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</si>
  <si>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</si>
  <si>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</si>
  <si>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</si>
  <si>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</si>
  <si>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</si>
  <si>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</si>
  <si>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</si>
  <si>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</si>
  <si>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</si>
  <si>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</si>
  <si>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</si>
  <si>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</si>
  <si>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</si>
  <si>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</si>
  <si>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</si>
  <si>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</si>
  <si>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</si>
  <si>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</si>
  <si>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</si>
  <si>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100000.0000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</si>
  <si>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</si>
  <si>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</si>
  <si>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</si>
  <si>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</si>
  <si>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</si>
  <si>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</si>
  <si>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</si>
  <si>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ООО «МАЛМИ ГРУПП»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</si>
  <si>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</si>
  <si>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</si>
  <si>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</si>
  <si>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</si>
  <si>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</si>
  <si>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</si>
  <si>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</si>
  <si>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</si>
  <si>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</si>
  <si>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</si>
  <si>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500.0000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</si>
  <si>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</si>
  <si>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</si>
  <si>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</si>
  <si>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</si>
  <si>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</si>
  <si>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</si>
  <si>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</si>
  <si>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</si>
  <si>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</si>
  <si>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</si>
  <si>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</si>
  <si>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</si>
  <si>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</si>
  <si>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</si>
  <si>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</si>
  <si>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</si>
  <si>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</si>
  <si>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</si>
  <si>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</si>
  <si>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</si>
  <si>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</si>
  <si>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</si>
  <si>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</si>
  <si>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</si>
  <si>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</si>
  <si>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</si>
  <si>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</si>
  <si>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</si>
  <si>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40 000.0000</t>
  </si>
  <si>
    <t>10 000.000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</si>
  <si>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</si>
  <si>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</si>
  <si>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</si>
  <si>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</si>
  <si>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</si>
  <si>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</si>
  <si>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</si>
  <si>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</si>
  <si>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</si>
  <si>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</si>
  <si>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</si>
  <si>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</si>
  <si>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</si>
  <si>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</si>
  <si>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</si>
  <si>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</si>
  <si>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</si>
  <si>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</si>
  <si>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</si>
  <si>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</si>
  <si>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</si>
  <si>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</si>
  <si>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</si>
  <si>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100 000.000</t>
  </si>
  <si>
    <t>BY8000500454</t>
  </si>
  <si>
    <t>RCSD-00045</t>
  </si>
  <si>
    <t>BYD000002526</t>
  </si>
  <si>
    <t>FIDMASH BY/ VAR BD 20290101</t>
  </si>
  <si>
    <t>ООО «Удобные финансы»</t>
  </si>
  <si>
    <t>BY1000500467</t>
  </si>
  <si>
    <t>RCSD-00046</t>
  </si>
  <si>
    <t>BYD000002559</t>
  </si>
  <si>
    <t>CONV FINANCE BY/15,7 BD 20290901</t>
  </si>
  <si>
    <t>ЗАО «Фарт и В»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</si>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</sst>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9" workbookViewId="0">
      <selection activeCell="J62" sqref="J62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285156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7.5703125" style="2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6" s="8" customFormat="1" ht="15.6" customHeight="1" x14ac:dyDescent="0.2">
      <c r="A1" s="17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5.15" customHeight="1" x14ac:dyDescent="0.15"/>
    <row r="3" spans="1:16" s="7" customFormat="1" ht="57" customHeight="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65</v>
      </c>
      <c r="F3" s="1" t="s">
        <v>59</v>
      </c>
      <c r="G3" s="1" t="s">
        <v>6</v>
      </c>
      <c r="H3" s="1" t="s">
        <v>26</v>
      </c>
      <c r="I3" s="1" t="s">
        <v>7</v>
      </c>
      <c r="J3" s="1" t="s">
        <v>8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13</v>
      </c>
    </row>
    <row r="4" spans="1:16" s="6" customFormat="1" ht="16.149999999999999" customHeight="1" x14ac:dyDescent="0.25">
      <c r="A4" s="3" t="s">
        <v>16</v>
      </c>
      <c r="B4" s="4" t="s">
        <v>5</v>
      </c>
      <c r="C4" s="4" t="s">
        <v>15</v>
      </c>
      <c r="D4" s="4" t="s">
        <v>17</v>
      </c>
      <c r="E4" s="4" t="s">
        <v>18</v>
      </c>
      <c r="F4" s="4" t="s">
        <v>25</v>
      </c>
      <c r="G4" s="4" t="s">
        <v>19</v>
      </c>
      <c r="H4" s="5">
        <v>45398</v>
      </c>
      <c r="I4" s="4" t="s">
        <v>20</v>
      </c>
      <c r="J4" s="3"/>
      <c r="K4" s="4" t="s">
        <v>21</v>
      </c>
      <c r="L4" s="16">
        <v>1000</v>
      </c>
      <c r="M4" s="4" t="s">
        <v>22</v>
      </c>
      <c r="N4" s="4" t="s">
        <v>23</v>
      </c>
      <c r="O4" s="4" t="s">
        <v>24</v>
      </c>
      <c r="P4" s="1" t="s">
        <v>14</v>
      </c>
    </row>
    <row r="5" spans="1:16" ht="12.75" x14ac:dyDescent="0.2">
      <c r="A5" s="9" t="s">
        <v>28</v>
      </c>
      <c r="B5" s="4" t="s">
        <v>5</v>
      </c>
      <c r="C5" s="4" t="s">
        <v>15</v>
      </c>
      <c r="D5" s="11">
        <v>10</v>
      </c>
      <c r="E5" s="11" t="s">
        <v>29</v>
      </c>
      <c r="F5" s="4" t="s">
        <v>30</v>
      </c>
      <c r="G5" s="5">
        <v>45400</v>
      </c>
      <c r="H5" s="13">
        <v>45401</v>
      </c>
      <c r="I5" s="12">
        <v>46148</v>
      </c>
      <c r="J5" s="10"/>
      <c r="K5" s="4" t="s">
        <v>21</v>
      </c>
      <c r="L5" s="16">
        <v>1000</v>
      </c>
      <c r="M5" s="11" t="s">
        <v>31</v>
      </c>
      <c r="N5" s="11" t="s">
        <v>23</v>
      </c>
      <c r="O5" s="11" t="s">
        <v>32</v>
      </c>
      <c r="P5" s="1" t="s">
        <v>14</v>
      </c>
    </row>
    <row r="6" spans="1:16" ht="12.75" x14ac:dyDescent="0.2">
      <c r="A6" s="3" t="s">
        <v>16</v>
      </c>
      <c r="B6" s="4" t="s">
        <v>5</v>
      </c>
      <c r="C6" s="4" t="s">
        <v>15</v>
      </c>
      <c r="D6" s="4">
        <v>5</v>
      </c>
      <c r="E6" s="11" t="s">
        <v>33</v>
      </c>
      <c r="F6" s="4" t="s">
        <v>34</v>
      </c>
      <c r="G6" s="5">
        <v>45429</v>
      </c>
      <c r="H6" s="5">
        <v>45430</v>
      </c>
      <c r="I6" s="4" t="s">
        <v>20</v>
      </c>
      <c r="J6" s="3"/>
      <c r="K6" s="4" t="s">
        <v>21</v>
      </c>
      <c r="L6" s="16">
        <v>1000</v>
      </c>
      <c r="M6" s="11" t="s">
        <v>35</v>
      </c>
      <c r="N6" s="11" t="s">
        <v>23</v>
      </c>
      <c r="O6" s="11" t="s">
        <v>36</v>
      </c>
      <c r="P6" s="1" t="s">
        <v>14</v>
      </c>
    </row>
    <row r="7" spans="1:16" ht="25.5" x14ac:dyDescent="0.15">
      <c r="A7" s="3" t="s">
        <v>37</v>
      </c>
      <c r="B7" s="4" t="s">
        <v>39</v>
      </c>
      <c r="C7" s="4" t="s">
        <v>15</v>
      </c>
      <c r="D7" s="4">
        <v>1</v>
      </c>
      <c r="E7" s="1" t="s">
        <v>40</v>
      </c>
      <c r="F7" s="4" t="s">
        <v>38</v>
      </c>
      <c r="G7" s="5">
        <v>45491</v>
      </c>
      <c r="H7" s="5">
        <v>45492</v>
      </c>
      <c r="I7" s="5">
        <v>46610</v>
      </c>
      <c r="J7" s="4"/>
      <c r="K7" s="4" t="s">
        <v>21</v>
      </c>
      <c r="L7" s="4">
        <v>8010</v>
      </c>
      <c r="M7" s="1" t="s">
        <v>41</v>
      </c>
      <c r="N7" s="1" t="s">
        <v>42</v>
      </c>
      <c r="O7" s="1" t="s">
        <v>43</v>
      </c>
      <c r="P7" s="1" t="s">
        <v>14</v>
      </c>
    </row>
    <row r="8" spans="1:16" ht="12.75" x14ac:dyDescent="0.15">
      <c r="A8" s="3" t="s">
        <v>44</v>
      </c>
      <c r="B8" s="4" t="str">
        <f>B6</f>
        <v>1 000.0000</v>
      </c>
      <c r="C8" s="4" t="s">
        <v>15</v>
      </c>
      <c r="D8" s="4">
        <v>2</v>
      </c>
      <c r="E8" s="1" t="s">
        <v>45</v>
      </c>
      <c r="F8" s="4" t="s">
        <v>46</v>
      </c>
      <c r="G8" s="5">
        <v>45548</v>
      </c>
      <c r="H8" s="5">
        <v>45551</v>
      </c>
      <c r="I8" s="5">
        <v>46660</v>
      </c>
      <c r="J8" s="3"/>
      <c r="K8" s="4" t="s">
        <v>21</v>
      </c>
      <c r="L8" s="4">
        <v>5500</v>
      </c>
      <c r="M8" s="4" t="s">
        <v>47</v>
      </c>
      <c r="N8" s="4" t="s">
        <v>23</v>
      </c>
      <c r="O8" s="4" t="s">
        <v>48</v>
      </c>
      <c r="P8" s="1" t="s">
        <v>14</v>
      </c>
    </row>
    <row r="9" spans="1:16" ht="12.75" x14ac:dyDescent="0.15">
      <c r="A9" s="3" t="s">
        <v>53</v>
      </c>
      <c r="B9" s="4" t="str">
        <f>B8</f>
        <v>1 000.0000</v>
      </c>
      <c r="C9" s="4" t="s">
        <v>15</v>
      </c>
      <c r="D9" s="4">
        <v>3</v>
      </c>
      <c r="E9" s="1" t="s">
        <v>49</v>
      </c>
      <c r="F9" s="4" t="s">
        <v>50</v>
      </c>
      <c r="G9" s="5">
        <v>45581</v>
      </c>
      <c r="H9" s="5">
        <v>45582</v>
      </c>
      <c r="I9" s="5">
        <v>46689</v>
      </c>
      <c r="J9" s="10"/>
      <c r="K9" s="4" t="s">
        <v>21</v>
      </c>
      <c r="L9" s="4">
        <v>15000</v>
      </c>
      <c r="M9" s="4" t="s">
        <v>51</v>
      </c>
      <c r="N9" s="4" t="s">
        <v>23</v>
      </c>
      <c r="O9" s="4" t="s">
        <v>52</v>
      </c>
      <c r="P9" s="1" t="s">
        <v>14</v>
      </c>
    </row>
    <row r="10" spans="1:16" ht="12.75" x14ac:dyDescent="0.15">
      <c r="A10" s="3" t="s">
        <v>54</v>
      </c>
      <c r="B10" s="4" t="s">
        <v>5</v>
      </c>
      <c r="C10" s="4" t="s">
        <v>15</v>
      </c>
      <c r="D10" s="4">
        <v>1</v>
      </c>
      <c r="E10" s="4" t="s">
        <v>55</v>
      </c>
      <c r="F10" s="4" t="s">
        <v>58</v>
      </c>
      <c r="G10" s="5">
        <v>45590</v>
      </c>
      <c r="H10" s="5">
        <v>45593</v>
      </c>
      <c r="I10" s="5">
        <v>47303</v>
      </c>
      <c r="J10" s="4"/>
      <c r="K10" s="4" t="s">
        <v>21</v>
      </c>
      <c r="L10" s="4">
        <v>77000</v>
      </c>
      <c r="M10" s="4" t="s">
        <v>56</v>
      </c>
      <c r="N10" s="4" t="s">
        <v>42</v>
      </c>
      <c r="O10" s="4" t="s">
        <v>57</v>
      </c>
      <c r="P10" s="1" t="s">
        <v>14</v>
      </c>
    </row>
    <row r="11" spans="1:16" ht="12.75" x14ac:dyDescent="0.15">
      <c r="A11" s="3" t="s">
        <v>64</v>
      </c>
      <c r="B11" s="4" t="s">
        <v>5</v>
      </c>
      <c r="C11" s="4" t="s">
        <v>15</v>
      </c>
      <c r="D11" s="4">
        <v>30</v>
      </c>
      <c r="E11" s="4" t="s">
        <v>61</v>
      </c>
      <c r="F11" s="4" t="s">
        <v>60</v>
      </c>
      <c r="G11" s="5">
        <v>45628</v>
      </c>
      <c r="H11" s="5">
        <v>45629</v>
      </c>
      <c r="I11" s="5">
        <v>46737</v>
      </c>
      <c r="J11" s="4"/>
      <c r="K11" s="4" t="s">
        <v>21</v>
      </c>
      <c r="L11" s="4">
        <v>20000</v>
      </c>
      <c r="M11" s="4" t="s">
        <v>62</v>
      </c>
      <c r="N11" s="4" t="s">
        <v>42</v>
      </c>
      <c r="O11" s="4" t="s">
        <v>63</v>
      </c>
      <c r="P11" s="1" t="s">
        <v>14</v>
      </c>
    </row>
    <row r="12" spans="1:16" ht="25.5" x14ac:dyDescent="0.15">
      <c r="A12" s="3" t="s">
        <v>70</v>
      </c>
      <c r="B12" s="4" t="s">
        <v>5</v>
      </c>
      <c r="C12" s="4" t="s">
        <v>15</v>
      </c>
      <c r="D12" s="4">
        <v>1</v>
      </c>
      <c r="E12" s="4" t="s">
        <v>69</v>
      </c>
      <c r="F12" s="4" t="s">
        <v>66</v>
      </c>
      <c r="G12" s="5">
        <v>45636</v>
      </c>
      <c r="H12" s="5">
        <v>45637</v>
      </c>
      <c r="I12" s="5">
        <v>47462</v>
      </c>
      <c r="J12" s="10"/>
      <c r="K12" s="4" t="s">
        <v>21</v>
      </c>
      <c r="L12" s="4">
        <v>25000</v>
      </c>
      <c r="M12" s="4" t="s">
        <v>67</v>
      </c>
      <c r="N12" s="4" t="s">
        <v>42</v>
      </c>
      <c r="O12" s="4" t="s">
        <v>68</v>
      </c>
      <c r="P12" s="1" t="s">
        <v>14</v>
      </c>
    </row>
    <row r="13" spans="1:16" ht="12.75" x14ac:dyDescent="0.15">
      <c r="A13" s="3" t="s">
        <v>64</v>
      </c>
      <c r="B13" s="4" t="s">
        <v>5</v>
      </c>
      <c r="C13" s="4" t="s">
        <v>15</v>
      </c>
      <c r="D13" s="4">
        <v>31</v>
      </c>
      <c r="E13" s="4" t="s">
        <v>72</v>
      </c>
      <c r="F13" s="4" t="s">
        <v>71</v>
      </c>
      <c r="G13" s="5">
        <v>45638</v>
      </c>
      <c r="H13" s="5">
        <v>45639</v>
      </c>
      <c r="I13" s="5">
        <v>46748</v>
      </c>
      <c r="J13" s="4"/>
      <c r="K13" s="4" t="s">
        <v>21</v>
      </c>
      <c r="L13" s="4">
        <v>20000</v>
      </c>
      <c r="M13" s="4" t="s">
        <v>73</v>
      </c>
      <c r="N13" s="4" t="s">
        <v>74</v>
      </c>
      <c r="O13" s="4" t="s">
        <v>75</v>
      </c>
      <c r="P13" s="1" t="s">
        <v>14</v>
      </c>
    </row>
    <row r="14" spans="1:16" ht="25.5" x14ac:dyDescent="0.15">
      <c r="A14" s="3" t="s">
        <v>76</v>
      </c>
      <c r="B14" s="4" t="s">
        <v>5</v>
      </c>
      <c r="C14" s="4" t="s">
        <v>15</v>
      </c>
      <c r="D14" s="4">
        <v>1</v>
      </c>
      <c r="E14" s="4" t="s">
        <v>77</v>
      </c>
      <c r="F14" s="4" t="s">
        <v>78</v>
      </c>
      <c r="G14" s="5">
        <v>45650</v>
      </c>
      <c r="H14" s="5">
        <v>45652</v>
      </c>
      <c r="I14" s="5">
        <v>47452</v>
      </c>
      <c r="J14" s="4"/>
      <c r="K14" s="4" t="s">
        <v>21</v>
      </c>
      <c r="L14" s="4">
        <v>13400</v>
      </c>
      <c r="M14" s="4" t="s">
        <v>79</v>
      </c>
      <c r="N14" s="4" t="s">
        <v>42</v>
      </c>
      <c r="O14" s="4" t="s">
        <v>80</v>
      </c>
      <c r="P14" s="1" t="s">
        <v>14</v>
      </c>
    </row>
    <row r="15" spans="1:16" ht="12.75" x14ac:dyDescent="0.15">
      <c r="A15" s="3" t="s">
        <v>81</v>
      </c>
      <c r="B15" s="4" t="s">
        <v>5</v>
      </c>
      <c r="C15" s="4" t="s">
        <v>15</v>
      </c>
      <c r="D15" s="4">
        <v>2</v>
      </c>
      <c r="E15" s="4" t="s">
        <v>82</v>
      </c>
      <c r="F15" s="4" t="s">
        <v>87</v>
      </c>
      <c r="G15" s="5">
        <v>45650</v>
      </c>
      <c r="H15" s="5">
        <v>45652</v>
      </c>
      <c r="I15" s="5">
        <v>47497</v>
      </c>
      <c r="J15" s="4"/>
      <c r="K15" s="4" t="s">
        <v>21</v>
      </c>
      <c r="L15" s="4">
        <v>8000</v>
      </c>
      <c r="M15" s="4" t="s">
        <v>83</v>
      </c>
      <c r="N15" s="4" t="s">
        <v>42</v>
      </c>
      <c r="O15" s="4" t="s">
        <v>84</v>
      </c>
      <c r="P15" s="1" t="s">
        <v>14</v>
      </c>
    </row>
    <row r="16" spans="1:16" ht="12.75" x14ac:dyDescent="0.15">
      <c r="A16" s="3" t="s">
        <v>85</v>
      </c>
      <c r="B16" s="4" t="s">
        <v>5</v>
      </c>
      <c r="C16" s="4" t="s">
        <v>15</v>
      </c>
      <c r="D16" s="4">
        <v>32</v>
      </c>
      <c r="E16" s="4" t="s">
        <v>86</v>
      </c>
      <c r="F16" s="4" t="s">
        <v>88</v>
      </c>
      <c r="G16" s="5">
        <v>45650</v>
      </c>
      <c r="H16" s="5">
        <v>45652</v>
      </c>
      <c r="I16" s="5">
        <v>46069</v>
      </c>
      <c r="J16" s="4"/>
      <c r="K16" s="4" t="s">
        <v>21</v>
      </c>
      <c r="L16" s="4">
        <v>20000</v>
      </c>
      <c r="M16" s="4" t="s">
        <v>89</v>
      </c>
      <c r="N16" s="4" t="s">
        <v>42</v>
      </c>
      <c r="O16" s="4" t="s">
        <v>90</v>
      </c>
      <c r="P16" s="1" t="s">
        <v>14</v>
      </c>
    </row>
    <row r="17" spans="1:16" ht="25.5" x14ac:dyDescent="0.15">
      <c r="A17" s="3" t="s">
        <v>95</v>
      </c>
      <c r="B17" s="4" t="s">
        <v>5</v>
      </c>
      <c r="C17" s="4" t="s">
        <v>15</v>
      </c>
      <c r="D17" s="4">
        <v>1</v>
      </c>
      <c r="E17" s="4" t="s">
        <v>91</v>
      </c>
      <c r="F17" s="4" t="s">
        <v>92</v>
      </c>
      <c r="G17" s="5">
        <v>45657</v>
      </c>
      <c r="H17" s="5">
        <v>45660</v>
      </c>
      <c r="I17" s="5">
        <v>47501</v>
      </c>
      <c r="J17" s="4"/>
      <c r="K17" s="4" t="s">
        <v>21</v>
      </c>
      <c r="L17" s="4">
        <v>8000</v>
      </c>
      <c r="M17" s="4" t="s">
        <v>93</v>
      </c>
      <c r="N17" s="4" t="s">
        <v>42</v>
      </c>
      <c r="O17" s="4" t="s">
        <v>94</v>
      </c>
      <c r="P17" s="1" t="s">
        <v>14</v>
      </c>
    </row>
    <row r="18" spans="1:16" ht="25.5" x14ac:dyDescent="0.15">
      <c r="A18" s="3" t="s">
        <v>96</v>
      </c>
      <c r="B18" s="4" t="s">
        <v>5</v>
      </c>
      <c r="C18" s="4" t="s">
        <v>15</v>
      </c>
      <c r="D18" s="4">
        <v>1</v>
      </c>
      <c r="E18" s="4" t="s">
        <v>97</v>
      </c>
      <c r="F18" s="4" t="s">
        <v>98</v>
      </c>
      <c r="G18" s="5">
        <v>45660</v>
      </c>
      <c r="H18" s="5">
        <v>45665</v>
      </c>
      <c r="I18" s="5">
        <v>46771</v>
      </c>
      <c r="J18" s="10"/>
      <c r="K18" s="4" t="s">
        <v>21</v>
      </c>
      <c r="L18" s="4">
        <v>4900</v>
      </c>
      <c r="M18" s="4" t="s">
        <v>99</v>
      </c>
      <c r="N18" s="4" t="s">
        <v>42</v>
      </c>
      <c r="O18" s="4" t="s">
        <v>100</v>
      </c>
      <c r="P18" s="1" t="s">
        <v>14</v>
      </c>
    </row>
    <row r="19" spans="1:16" ht="12.75" x14ac:dyDescent="0.15">
      <c r="A19" s="3" t="s">
        <v>101</v>
      </c>
      <c r="B19" s="4" t="s">
        <v>5</v>
      </c>
      <c r="C19" s="4" t="s">
        <v>15</v>
      </c>
      <c r="D19" s="4">
        <v>2</v>
      </c>
      <c r="E19" s="4" t="s">
        <v>102</v>
      </c>
      <c r="F19" s="4" t="s">
        <v>103</v>
      </c>
      <c r="G19" s="5">
        <v>45665</v>
      </c>
      <c r="H19" s="5">
        <v>45666</v>
      </c>
      <c r="I19" s="5">
        <v>47505</v>
      </c>
      <c r="J19" s="10"/>
      <c r="K19" s="4" t="s">
        <v>21</v>
      </c>
      <c r="L19" s="4">
        <v>5000</v>
      </c>
      <c r="M19" s="4" t="s">
        <v>104</v>
      </c>
      <c r="N19" s="4" t="s">
        <v>42</v>
      </c>
      <c r="O19" s="4" t="s">
        <v>105</v>
      </c>
      <c r="P19" s="1" t="s">
        <v>14</v>
      </c>
    </row>
    <row r="20" spans="1:16" ht="12.75" x14ac:dyDescent="0.15">
      <c r="A20" s="3" t="s">
        <v>106</v>
      </c>
      <c r="B20" s="4" t="s">
        <v>5</v>
      </c>
      <c r="C20" s="4" t="s">
        <v>15</v>
      </c>
      <c r="D20" s="4">
        <v>1</v>
      </c>
      <c r="E20" s="4" t="s">
        <v>107</v>
      </c>
      <c r="F20" s="4" t="s">
        <v>108</v>
      </c>
      <c r="G20" s="5">
        <v>45681</v>
      </c>
      <c r="H20" s="5">
        <v>45684</v>
      </c>
      <c r="I20" s="5">
        <v>46793</v>
      </c>
      <c r="J20" s="10"/>
      <c r="K20" s="4" t="s">
        <v>21</v>
      </c>
      <c r="L20" s="4">
        <v>7000</v>
      </c>
      <c r="M20" s="4" t="s">
        <v>109</v>
      </c>
      <c r="N20" s="4" t="s">
        <v>42</v>
      </c>
      <c r="O20" s="4" t="s">
        <v>110</v>
      </c>
      <c r="P20" s="1" t="s">
        <v>14</v>
      </c>
    </row>
    <row r="21" spans="1:16" ht="12.75" x14ac:dyDescent="0.15">
      <c r="A21" s="3" t="s">
        <v>111</v>
      </c>
      <c r="B21" s="4" t="s">
        <v>5</v>
      </c>
      <c r="C21" s="4" t="s">
        <v>15</v>
      </c>
      <c r="D21" s="4">
        <v>1</v>
      </c>
      <c r="E21" s="4" t="s">
        <v>118</v>
      </c>
      <c r="F21" s="4" t="s">
        <v>112</v>
      </c>
      <c r="G21" s="5">
        <v>45702</v>
      </c>
      <c r="H21" s="5">
        <v>45706</v>
      </c>
      <c r="I21" s="5">
        <v>47841</v>
      </c>
      <c r="J21" s="10"/>
      <c r="K21" s="4" t="s">
        <v>21</v>
      </c>
      <c r="L21" s="4">
        <v>30000</v>
      </c>
      <c r="M21" s="4" t="s">
        <v>113</v>
      </c>
      <c r="N21" s="4" t="s">
        <v>114</v>
      </c>
      <c r="O21" s="4" t="s">
        <v>115</v>
      </c>
      <c r="P21" s="1" t="s">
        <v>14</v>
      </c>
    </row>
    <row r="22" spans="1:16" ht="12.75" x14ac:dyDescent="0.15">
      <c r="A22" s="3" t="s">
        <v>116</v>
      </c>
      <c r="B22" s="4" t="s">
        <v>5</v>
      </c>
      <c r="C22" s="4" t="s">
        <v>15</v>
      </c>
      <c r="D22" s="4">
        <v>1</v>
      </c>
      <c r="E22" s="4" t="s">
        <v>117</v>
      </c>
      <c r="F22" s="4" t="s">
        <v>119</v>
      </c>
      <c r="G22" s="5">
        <v>45715</v>
      </c>
      <c r="H22" s="5">
        <v>45716</v>
      </c>
      <c r="I22" s="5">
        <v>46828</v>
      </c>
      <c r="J22" s="10"/>
      <c r="K22" s="4" t="s">
        <v>21</v>
      </c>
      <c r="L22" s="4">
        <v>2500</v>
      </c>
      <c r="M22" s="4" t="s">
        <v>120</v>
      </c>
      <c r="N22" s="4" t="str">
        <f>N20</f>
        <v>DBFUDR</v>
      </c>
      <c r="O22" s="4" t="s">
        <v>121</v>
      </c>
      <c r="P22" s="1" t="s">
        <v>14</v>
      </c>
    </row>
    <row r="23" spans="1:16" ht="12.75" x14ac:dyDescent="0.15">
      <c r="A23" s="3" t="s">
        <v>122</v>
      </c>
      <c r="B23" s="4" t="s">
        <v>5</v>
      </c>
      <c r="C23" s="4" t="s">
        <v>15</v>
      </c>
      <c r="D23" s="4">
        <v>1</v>
      </c>
      <c r="E23" s="4" t="s">
        <v>123</v>
      </c>
      <c r="F23" s="4" t="s">
        <v>124</v>
      </c>
      <c r="G23" s="5">
        <v>45723</v>
      </c>
      <c r="H23" s="5">
        <v>45726</v>
      </c>
      <c r="I23" s="5">
        <v>46831</v>
      </c>
      <c r="J23" s="10"/>
      <c r="K23" s="4" t="s">
        <v>21</v>
      </c>
      <c r="L23" s="4">
        <v>6300</v>
      </c>
      <c r="M23" s="4" t="s">
        <v>125</v>
      </c>
      <c r="N23" s="4" t="str">
        <f>N22</f>
        <v>DBFUDR</v>
      </c>
      <c r="O23" s="4" t="s">
        <v>126</v>
      </c>
      <c r="P23" s="1" t="s">
        <v>14</v>
      </c>
    </row>
    <row r="24" spans="1:16" ht="12.75" x14ac:dyDescent="0.15">
      <c r="A24" s="3" t="s">
        <v>127</v>
      </c>
      <c r="B24" s="4" t="s">
        <v>5</v>
      </c>
      <c r="C24" s="4" t="s">
        <v>15</v>
      </c>
      <c r="D24" s="4">
        <v>1</v>
      </c>
      <c r="E24" s="4" t="s">
        <v>128</v>
      </c>
      <c r="F24" s="4" t="s">
        <v>129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21</v>
      </c>
      <c r="L24" s="4">
        <v>12677</v>
      </c>
      <c r="M24" s="4" t="s">
        <v>130</v>
      </c>
      <c r="N24" s="4" t="s">
        <v>42</v>
      </c>
      <c r="O24" s="4" t="s">
        <v>131</v>
      </c>
      <c r="P24" s="1" t="s">
        <v>14</v>
      </c>
    </row>
    <row r="25" spans="1:16" ht="25.5" x14ac:dyDescent="0.15">
      <c r="A25" s="3" t="s">
        <v>132</v>
      </c>
      <c r="B25" s="4" t="s">
        <v>133</v>
      </c>
      <c r="C25" s="4" t="s">
        <v>15</v>
      </c>
      <c r="D25" s="4">
        <v>1</v>
      </c>
      <c r="E25" s="4" t="s">
        <v>134</v>
      </c>
      <c r="F25" s="4" t="s">
        <v>135</v>
      </c>
      <c r="G25" s="5">
        <v>45744</v>
      </c>
      <c r="H25" s="5">
        <v>45747</v>
      </c>
      <c r="I25" s="5">
        <v>47578</v>
      </c>
      <c r="J25" s="10"/>
      <c r="K25" s="4" t="s">
        <v>21</v>
      </c>
      <c r="L25" s="14">
        <v>50</v>
      </c>
      <c r="M25" s="4" t="s">
        <v>136</v>
      </c>
      <c r="N25" s="4" t="s">
        <v>42</v>
      </c>
      <c r="O25" s="4" t="s">
        <v>137</v>
      </c>
      <c r="P25" s="1" t="s">
        <v>14</v>
      </c>
    </row>
    <row r="26" spans="1:16" ht="12.75" x14ac:dyDescent="0.15">
      <c r="A26" s="3" t="s">
        <v>141</v>
      </c>
      <c r="B26" s="4" t="str">
        <f>B24</f>
        <v>1 000.0000</v>
      </c>
      <c r="C26" s="4" t="s">
        <v>15</v>
      </c>
      <c r="D26" s="4">
        <v>1</v>
      </c>
      <c r="E26" s="4" t="s">
        <v>134</v>
      </c>
      <c r="F26" s="4" t="s">
        <v>138</v>
      </c>
      <c r="G26" s="5">
        <v>45773</v>
      </c>
      <c r="H26" s="5">
        <v>45777</v>
      </c>
      <c r="I26" s="5">
        <v>47254</v>
      </c>
      <c r="J26" s="10"/>
      <c r="K26" s="4" t="s">
        <v>21</v>
      </c>
      <c r="L26" s="4">
        <v>30000</v>
      </c>
      <c r="M26" s="4" t="s">
        <v>139</v>
      </c>
      <c r="N26" s="4" t="s">
        <v>42</v>
      </c>
      <c r="O26" s="4" t="s">
        <v>140</v>
      </c>
      <c r="P26" s="1" t="s">
        <v>14</v>
      </c>
    </row>
    <row r="27" spans="1:16" ht="14.25" customHeight="1" x14ac:dyDescent="0.15">
      <c r="A27" s="3" t="s">
        <v>142</v>
      </c>
      <c r="B27" s="4" t="str">
        <f t="shared" ref="B27:B32" si="0">B26</f>
        <v>1 000.0000</v>
      </c>
      <c r="C27" s="4" t="s">
        <v>15</v>
      </c>
      <c r="D27" s="4">
        <v>12</v>
      </c>
      <c r="E27" s="4" t="s">
        <v>143</v>
      </c>
      <c r="F27" s="4" t="s">
        <v>144</v>
      </c>
      <c r="G27" s="5">
        <v>45790</v>
      </c>
      <c r="H27" s="5">
        <v>45791</v>
      </c>
      <c r="I27" s="5">
        <v>47266</v>
      </c>
      <c r="J27" s="10"/>
      <c r="K27" s="4" t="s">
        <v>21</v>
      </c>
      <c r="L27" s="4">
        <v>5000</v>
      </c>
      <c r="M27" s="4" t="s">
        <v>145</v>
      </c>
      <c r="N27" s="4" t="s">
        <v>42</v>
      </c>
      <c r="O27" s="4" t="s">
        <v>146</v>
      </c>
      <c r="P27" s="1" t="s">
        <v>14</v>
      </c>
    </row>
    <row r="28" spans="1:16" ht="12.75" customHeight="1" x14ac:dyDescent="0.15">
      <c r="A28" s="3" t="s">
        <v>147</v>
      </c>
      <c r="B28" s="4" t="str">
        <f t="shared" si="0"/>
        <v>1 000.0000</v>
      </c>
      <c r="C28" s="4" t="s">
        <v>15</v>
      </c>
      <c r="D28" s="4">
        <v>2</v>
      </c>
      <c r="E28" s="4" t="s">
        <v>148</v>
      </c>
      <c r="F28" s="4" t="s">
        <v>149</v>
      </c>
      <c r="G28" s="5">
        <v>45796</v>
      </c>
      <c r="H28" s="5">
        <v>45797</v>
      </c>
      <c r="I28" s="5">
        <v>46905</v>
      </c>
      <c r="J28" s="10"/>
      <c r="K28" s="4" t="s">
        <v>21</v>
      </c>
      <c r="L28" s="4">
        <v>6500</v>
      </c>
      <c r="M28" s="4" t="s">
        <v>150</v>
      </c>
      <c r="N28" s="4" t="s">
        <v>42</v>
      </c>
      <c r="O28" s="4" t="s">
        <v>151</v>
      </c>
      <c r="P28" s="1" t="s">
        <v>14</v>
      </c>
    </row>
    <row r="29" spans="1:16" ht="12.75" x14ac:dyDescent="0.15">
      <c r="A29" s="3" t="s">
        <v>156</v>
      </c>
      <c r="B29" s="4" t="str">
        <f t="shared" si="0"/>
        <v>1 000.0000</v>
      </c>
      <c r="C29" s="4" t="s">
        <v>15</v>
      </c>
      <c r="D29" s="4">
        <v>1</v>
      </c>
      <c r="E29" s="4" t="s">
        <v>152</v>
      </c>
      <c r="F29" s="4" t="s">
        <v>153</v>
      </c>
      <c r="G29" s="5">
        <v>45797</v>
      </c>
      <c r="H29" s="5">
        <v>45798</v>
      </c>
      <c r="I29" s="5">
        <v>46905</v>
      </c>
      <c r="J29" s="10"/>
      <c r="K29" s="4" t="s">
        <v>21</v>
      </c>
      <c r="L29" s="4">
        <v>6700</v>
      </c>
      <c r="M29" s="4" t="s">
        <v>154</v>
      </c>
      <c r="N29" s="4" t="s">
        <v>42</v>
      </c>
      <c r="O29" s="4" t="s">
        <v>155</v>
      </c>
      <c r="P29" s="1" t="s">
        <v>14</v>
      </c>
    </row>
    <row r="30" spans="1:16" ht="12.75" x14ac:dyDescent="0.15">
      <c r="A30" s="3" t="s">
        <v>157</v>
      </c>
      <c r="B30" s="4" t="str">
        <f t="shared" si="0"/>
        <v>1 000.0000</v>
      </c>
      <c r="C30" s="4" t="s">
        <v>15</v>
      </c>
      <c r="D30" s="4">
        <v>1</v>
      </c>
      <c r="E30" s="4" t="s">
        <v>158</v>
      </c>
      <c r="F30" s="4" t="s">
        <v>159</v>
      </c>
      <c r="G30" s="5">
        <v>45807</v>
      </c>
      <c r="H30" s="5">
        <v>45810</v>
      </c>
      <c r="I30" s="5">
        <v>47331</v>
      </c>
      <c r="J30" s="10"/>
      <c r="K30" s="4" t="s">
        <v>21</v>
      </c>
      <c r="L30" s="4">
        <v>5250</v>
      </c>
      <c r="M30" s="4" t="s">
        <v>160</v>
      </c>
      <c r="N30" s="4" t="s">
        <v>74</v>
      </c>
      <c r="O30" s="4" t="s">
        <v>161</v>
      </c>
      <c r="P30" s="1" t="s">
        <v>14</v>
      </c>
    </row>
    <row r="31" spans="1:16" ht="12.75" x14ac:dyDescent="0.15">
      <c r="A31" s="3" t="s">
        <v>162</v>
      </c>
      <c r="B31" s="4" t="str">
        <f t="shared" si="0"/>
        <v>1 000.0000</v>
      </c>
      <c r="C31" s="4" t="s">
        <v>15</v>
      </c>
      <c r="D31" s="4">
        <v>1</v>
      </c>
      <c r="E31" s="4" t="s">
        <v>163</v>
      </c>
      <c r="F31" s="4" t="s">
        <v>164</v>
      </c>
      <c r="G31" s="5">
        <v>45813</v>
      </c>
      <c r="H31" s="5">
        <v>45814</v>
      </c>
      <c r="I31" s="5">
        <v>46923</v>
      </c>
      <c r="J31" s="15"/>
      <c r="K31" s="4" t="s">
        <v>21</v>
      </c>
      <c r="L31" s="4">
        <v>4000</v>
      </c>
      <c r="M31" s="4" t="s">
        <v>165</v>
      </c>
      <c r="N31" s="4" t="s">
        <v>42</v>
      </c>
      <c r="O31" s="4" t="s">
        <v>166</v>
      </c>
      <c r="P31" s="1" t="s">
        <v>14</v>
      </c>
    </row>
    <row r="32" spans="1:16" ht="25.5" x14ac:dyDescent="0.15">
      <c r="A32" s="3" t="s">
        <v>167</v>
      </c>
      <c r="B32" s="4" t="str">
        <f t="shared" si="0"/>
        <v>1 000.0000</v>
      </c>
      <c r="C32" s="4" t="s">
        <v>15</v>
      </c>
      <c r="D32" s="4">
        <v>1</v>
      </c>
      <c r="E32" s="4" t="s">
        <v>168</v>
      </c>
      <c r="F32" s="4" t="s">
        <v>169</v>
      </c>
      <c r="G32" s="5">
        <v>45814</v>
      </c>
      <c r="H32" s="5">
        <v>45817</v>
      </c>
      <c r="I32" s="5">
        <v>46930</v>
      </c>
      <c r="J32" s="15"/>
      <c r="K32" s="4" t="s">
        <v>21</v>
      </c>
      <c r="L32" s="4">
        <v>5000</v>
      </c>
      <c r="M32" s="4" t="s">
        <v>170</v>
      </c>
      <c r="N32" s="4" t="s">
        <v>42</v>
      </c>
      <c r="O32" s="4" t="s">
        <v>171</v>
      </c>
      <c r="P32" s="1" t="s">
        <v>14</v>
      </c>
    </row>
    <row r="33" spans="1:16" ht="12.75" x14ac:dyDescent="0.15">
      <c r="A33" s="3" t="s">
        <v>176</v>
      </c>
      <c r="B33" s="4" t="s">
        <v>175</v>
      </c>
      <c r="C33" s="4" t="s">
        <v>15</v>
      </c>
      <c r="D33" s="4">
        <v>1</v>
      </c>
      <c r="E33" s="4" t="s">
        <v>173</v>
      </c>
      <c r="F33" s="4" t="s">
        <v>172</v>
      </c>
      <c r="G33" s="5">
        <v>45848</v>
      </c>
      <c r="H33" s="5">
        <v>45849</v>
      </c>
      <c r="I33" s="5">
        <v>47678</v>
      </c>
      <c r="J33" s="10"/>
      <c r="K33" s="4" t="s">
        <v>21</v>
      </c>
      <c r="L33" s="4">
        <v>100</v>
      </c>
      <c r="M33" s="4" t="s">
        <v>181</v>
      </c>
      <c r="N33" s="4" t="s">
        <v>42</v>
      </c>
      <c r="O33" s="4" t="s">
        <v>174</v>
      </c>
      <c r="P33" s="1" t="s">
        <v>14</v>
      </c>
    </row>
    <row r="34" spans="1:16" ht="14.25" customHeight="1" x14ac:dyDescent="0.15">
      <c r="A34" s="3" t="s">
        <v>177</v>
      </c>
      <c r="B34" s="4" t="str">
        <f>B32</f>
        <v>1 000.0000</v>
      </c>
      <c r="C34" s="4" t="s">
        <v>15</v>
      </c>
      <c r="D34" s="4">
        <v>1</v>
      </c>
      <c r="E34" s="4" t="s">
        <v>178</v>
      </c>
      <c r="F34" s="4" t="s">
        <v>179</v>
      </c>
      <c r="G34" s="5">
        <v>45854</v>
      </c>
      <c r="H34" s="5">
        <v>45855</v>
      </c>
      <c r="I34" s="5">
        <v>47330</v>
      </c>
      <c r="J34" s="10"/>
      <c r="K34" s="4" t="s">
        <v>21</v>
      </c>
      <c r="L34" s="4">
        <v>8000</v>
      </c>
      <c r="M34" s="4" t="s">
        <v>180</v>
      </c>
      <c r="N34" s="4" t="s">
        <v>42</v>
      </c>
      <c r="O34" s="4" t="s">
        <v>182</v>
      </c>
      <c r="P34" s="1" t="s">
        <v>14</v>
      </c>
    </row>
    <row r="35" spans="1:16" ht="12.75" x14ac:dyDescent="0.15">
      <c r="A35" s="3" t="s">
        <v>183</v>
      </c>
      <c r="B35" s="4" t="str">
        <f>B34</f>
        <v>1 000.0000</v>
      </c>
      <c r="C35" s="4" t="s">
        <v>15</v>
      </c>
      <c r="D35" s="4">
        <v>1</v>
      </c>
      <c r="E35" s="4" t="s">
        <v>184</v>
      </c>
      <c r="F35" s="4" t="s">
        <v>185</v>
      </c>
      <c r="G35" s="5">
        <v>45860</v>
      </c>
      <c r="H35" s="5">
        <v>45861</v>
      </c>
      <c r="I35" s="5">
        <v>50222</v>
      </c>
      <c r="J35" s="15"/>
      <c r="K35" s="4" t="s">
        <v>21</v>
      </c>
      <c r="L35" s="4">
        <v>10000</v>
      </c>
      <c r="M35" s="4" t="s">
        <v>186</v>
      </c>
      <c r="N35" s="4" t="str">
        <f>N34</f>
        <v>DBFUDR</v>
      </c>
      <c r="O35" s="4" t="s">
        <v>187</v>
      </c>
      <c r="P35" s="1" t="s">
        <v>14</v>
      </c>
    </row>
    <row r="36" spans="1:16" ht="12.75" x14ac:dyDescent="0.15">
      <c r="A36" s="3" t="s">
        <v>188</v>
      </c>
      <c r="B36" s="4" t="str">
        <f>B35</f>
        <v>1 000.0000</v>
      </c>
      <c r="C36" s="4" t="s">
        <v>15</v>
      </c>
      <c r="D36" s="4">
        <v>1</v>
      </c>
      <c r="E36" s="4" t="s">
        <v>189</v>
      </c>
      <c r="F36" s="4" t="s">
        <v>190</v>
      </c>
      <c r="G36" s="5">
        <v>45868</v>
      </c>
      <c r="H36" s="5">
        <v>45869</v>
      </c>
      <c r="I36" s="5">
        <v>47718</v>
      </c>
      <c r="J36" s="15"/>
      <c r="K36" s="4" t="s">
        <v>21</v>
      </c>
      <c r="L36" s="4">
        <v>5000</v>
      </c>
      <c r="M36" s="4" t="s">
        <v>191</v>
      </c>
      <c r="N36" s="4" t="s">
        <v>42</v>
      </c>
      <c r="O36" s="4" t="s">
        <v>192</v>
      </c>
      <c r="P36" s="1" t="s">
        <v>14</v>
      </c>
    </row>
    <row r="37" spans="1:16" ht="12.75" x14ac:dyDescent="0.15">
      <c r="A37" s="3" t="s">
        <v>193</v>
      </c>
      <c r="B37" s="4" t="s">
        <v>194</v>
      </c>
      <c r="C37" s="4" t="s">
        <v>15</v>
      </c>
      <c r="D37" s="4">
        <v>11</v>
      </c>
      <c r="E37" s="4" t="s">
        <v>195</v>
      </c>
      <c r="F37" s="4" t="s">
        <v>196</v>
      </c>
      <c r="G37" s="5">
        <v>45877</v>
      </c>
      <c r="H37" s="5">
        <v>45880</v>
      </c>
      <c r="I37" s="5">
        <v>46990</v>
      </c>
      <c r="J37" s="15"/>
      <c r="K37" s="4" t="s">
        <v>21</v>
      </c>
      <c r="L37" s="4">
        <v>32000</v>
      </c>
      <c r="M37" s="4" t="s">
        <v>197</v>
      </c>
      <c r="N37" s="4" t="s">
        <v>42</v>
      </c>
      <c r="O37" s="4" t="s">
        <v>198</v>
      </c>
      <c r="P37" s="1" t="s">
        <v>14</v>
      </c>
    </row>
    <row r="38" spans="1:16" ht="12.75" x14ac:dyDescent="0.15">
      <c r="A38" s="3" t="s">
        <v>199</v>
      </c>
      <c r="B38" s="4" t="s">
        <v>194</v>
      </c>
      <c r="C38" s="4" t="s">
        <v>15</v>
      </c>
      <c r="D38" s="4">
        <v>3</v>
      </c>
      <c r="E38" s="4" t="s">
        <v>200</v>
      </c>
      <c r="F38" s="4" t="s">
        <v>201</v>
      </c>
      <c r="G38" s="5">
        <v>45877</v>
      </c>
      <c r="H38" s="5">
        <v>45880</v>
      </c>
      <c r="I38" s="5">
        <v>46990</v>
      </c>
      <c r="J38" s="15"/>
      <c r="K38" s="4" t="s">
        <v>21</v>
      </c>
      <c r="L38" s="4">
        <v>32000</v>
      </c>
      <c r="M38" s="4" t="s">
        <v>202</v>
      </c>
      <c r="N38" s="4" t="s">
        <v>42</v>
      </c>
      <c r="O38" s="4" t="s">
        <v>203</v>
      </c>
      <c r="P38" s="1" t="s">
        <v>14</v>
      </c>
    </row>
    <row r="39" spans="1:16" ht="12.75" x14ac:dyDescent="0.15">
      <c r="A39" s="3" t="str">
        <f>A26</f>
        <v>ООО "ВИГО Финанс"</v>
      </c>
      <c r="B39" s="4" t="str">
        <f>B36</f>
        <v>1 000.0000</v>
      </c>
      <c r="C39" s="4" t="s">
        <v>15</v>
      </c>
      <c r="D39" s="4">
        <v>2</v>
      </c>
      <c r="E39" s="4" t="s">
        <v>204</v>
      </c>
      <c r="F39" s="4" t="s">
        <v>205</v>
      </c>
      <c r="G39" s="5">
        <v>45882</v>
      </c>
      <c r="H39" s="5">
        <v>45883</v>
      </c>
      <c r="I39" s="5">
        <v>47357</v>
      </c>
      <c r="J39" s="15"/>
      <c r="K39" s="4" t="s">
        <v>21</v>
      </c>
      <c r="L39" s="4">
        <v>56000</v>
      </c>
      <c r="M39" s="4" t="s">
        <v>206</v>
      </c>
      <c r="N39" s="4" t="s">
        <v>42</v>
      </c>
      <c r="O39" s="4" t="s">
        <v>207</v>
      </c>
      <c r="P39" s="1" t="s">
        <v>14</v>
      </c>
    </row>
    <row r="40" spans="1:16" ht="12.75" x14ac:dyDescent="0.15">
      <c r="A40" s="3" t="s">
        <v>208</v>
      </c>
      <c r="B40" s="4" t="str">
        <f>B39</f>
        <v>1 000.0000</v>
      </c>
      <c r="C40" s="4" t="s">
        <v>15</v>
      </c>
      <c r="D40" s="4">
        <v>1</v>
      </c>
      <c r="E40" s="4" t="s">
        <v>209</v>
      </c>
      <c r="F40" s="4" t="s">
        <v>210</v>
      </c>
      <c r="G40" s="5">
        <v>45884</v>
      </c>
      <c r="H40" s="5">
        <v>45887</v>
      </c>
      <c r="I40" s="5">
        <v>51347</v>
      </c>
      <c r="J40" s="15"/>
      <c r="K40" s="4" t="s">
        <v>21</v>
      </c>
      <c r="L40" s="4">
        <v>3500</v>
      </c>
      <c r="M40" s="4" t="s">
        <v>211</v>
      </c>
      <c r="N40" s="4" t="s">
        <v>74</v>
      </c>
      <c r="O40" s="4" t="s">
        <v>212</v>
      </c>
      <c r="P40" s="1" t="s">
        <v>14</v>
      </c>
    </row>
    <row r="41" spans="1:16" ht="25.5" x14ac:dyDescent="0.15">
      <c r="A41" s="3" t="s">
        <v>213</v>
      </c>
      <c r="B41" s="4" t="s">
        <v>223</v>
      </c>
      <c r="C41" s="4" t="s">
        <v>15</v>
      </c>
      <c r="D41" s="4">
        <v>3</v>
      </c>
      <c r="E41" s="4" t="s">
        <v>214</v>
      </c>
      <c r="F41" s="4" t="s">
        <v>215</v>
      </c>
      <c r="G41" s="5">
        <f>G40</f>
        <v>45884</v>
      </c>
      <c r="H41" s="5">
        <f>H40</f>
        <v>45887</v>
      </c>
      <c r="I41" s="5">
        <v>47665</v>
      </c>
      <c r="J41" s="5">
        <v>45931</v>
      </c>
      <c r="K41" s="4" t="s">
        <v>21</v>
      </c>
      <c r="L41" s="4">
        <v>225</v>
      </c>
      <c r="M41" s="4" t="s">
        <v>216</v>
      </c>
      <c r="N41" s="4" t="s">
        <v>42</v>
      </c>
      <c r="O41" s="4" t="s">
        <v>217</v>
      </c>
      <c r="P41" s="1" t="s">
        <v>14</v>
      </c>
    </row>
    <row r="42" spans="1:16" ht="12.75" x14ac:dyDescent="0.15">
      <c r="A42" s="3" t="s">
        <v>64</v>
      </c>
      <c r="B42" s="4" t="str">
        <f>B40</f>
        <v>1 000.0000</v>
      </c>
      <c r="C42" s="4" t="s">
        <v>15</v>
      </c>
      <c r="D42" s="4">
        <v>33</v>
      </c>
      <c r="E42" s="4" t="s">
        <v>218</v>
      </c>
      <c r="F42" s="4" t="s">
        <v>219</v>
      </c>
      <c r="G42" s="5">
        <v>45887</v>
      </c>
      <c r="H42" s="5">
        <v>45888</v>
      </c>
      <c r="I42" s="5">
        <v>46997</v>
      </c>
      <c r="J42" s="15"/>
      <c r="K42" s="4" t="s">
        <v>21</v>
      </c>
      <c r="L42" s="4">
        <v>15000</v>
      </c>
      <c r="M42" s="4" t="s">
        <v>220</v>
      </c>
      <c r="N42" s="4" t="s">
        <v>42</v>
      </c>
      <c r="O42" s="4" t="s">
        <v>221</v>
      </c>
      <c r="P42" s="1" t="s">
        <v>14</v>
      </c>
    </row>
    <row r="43" spans="1:16" ht="12.75" x14ac:dyDescent="0.15">
      <c r="A43" s="3" t="s">
        <v>222</v>
      </c>
      <c r="B43" s="4" t="s">
        <v>224</v>
      </c>
      <c r="C43" s="4" t="s">
        <v>15</v>
      </c>
      <c r="D43" s="4">
        <v>1</v>
      </c>
      <c r="E43" s="4" t="s">
        <v>225</v>
      </c>
      <c r="F43" s="4" t="s">
        <v>226</v>
      </c>
      <c r="G43" s="5">
        <f>G42</f>
        <v>45887</v>
      </c>
      <c r="H43" s="5">
        <f>H42</f>
        <v>45888</v>
      </c>
      <c r="I43" s="5">
        <v>46998</v>
      </c>
      <c r="J43" s="15"/>
      <c r="K43" s="4" t="s">
        <v>21</v>
      </c>
      <c r="L43" s="4">
        <v>3800</v>
      </c>
      <c r="M43" s="4" t="s">
        <v>227</v>
      </c>
      <c r="N43" s="4" t="s">
        <v>42</v>
      </c>
      <c r="O43" s="4" t="s">
        <v>228</v>
      </c>
      <c r="P43" s="1" t="s">
        <v>14</v>
      </c>
    </row>
    <row r="44" spans="1:16" ht="12.75" x14ac:dyDescent="0.15">
      <c r="A44" s="3" t="s">
        <v>222</v>
      </c>
      <c r="B44" s="4" t="str">
        <f>B42</f>
        <v>1 000.0000</v>
      </c>
      <c r="C44" s="4" t="s">
        <v>15</v>
      </c>
      <c r="D44" s="4">
        <v>2</v>
      </c>
      <c r="E44" s="4" t="s">
        <v>229</v>
      </c>
      <c r="F44" s="4" t="s">
        <v>230</v>
      </c>
      <c r="G44" s="5">
        <f>G43</f>
        <v>45887</v>
      </c>
      <c r="H44" s="5">
        <f>H43</f>
        <v>45888</v>
      </c>
      <c r="I44" s="5">
        <f>I43</f>
        <v>46998</v>
      </c>
      <c r="J44" s="15"/>
      <c r="K44" s="4" t="s">
        <v>21</v>
      </c>
      <c r="L44" s="4">
        <v>30000</v>
      </c>
      <c r="M44" s="4" t="s">
        <v>231</v>
      </c>
      <c r="N44" s="4" t="s">
        <v>42</v>
      </c>
      <c r="O44" s="4" t="s">
        <v>232</v>
      </c>
      <c r="P44" s="1" t="s">
        <v>14</v>
      </c>
    </row>
    <row r="45" spans="1:16" ht="12.75" x14ac:dyDescent="0.15">
      <c r="A45" s="3" t="s">
        <v>233</v>
      </c>
      <c r="B45" s="4" t="str">
        <f>B44</f>
        <v>1 000.0000</v>
      </c>
      <c r="C45" s="4" t="s">
        <v>15</v>
      </c>
      <c r="D45" s="4">
        <v>1</v>
      </c>
      <c r="E45" s="4" t="s">
        <v>234</v>
      </c>
      <c r="F45" s="4" t="s">
        <v>235</v>
      </c>
      <c r="G45" s="5">
        <v>45902</v>
      </c>
      <c r="H45" s="5">
        <v>45903</v>
      </c>
      <c r="I45" s="5">
        <v>47014</v>
      </c>
      <c r="J45" s="15"/>
      <c r="K45" s="4" t="s">
        <v>21</v>
      </c>
      <c r="L45" s="4">
        <v>5000</v>
      </c>
      <c r="M45" s="4" t="s">
        <v>236</v>
      </c>
      <c r="N45" s="4" t="s">
        <v>42</v>
      </c>
      <c r="O45" s="4" t="s">
        <v>237</v>
      </c>
      <c r="P45" s="1" t="s">
        <v>14</v>
      </c>
    </row>
    <row r="46" spans="1:16" ht="12.75" x14ac:dyDescent="0.15">
      <c r="A46" s="3" t="s">
        <v>238</v>
      </c>
      <c r="B46" s="4" t="str">
        <f>B45</f>
        <v>1 000.0000</v>
      </c>
      <c r="C46" s="4" t="s">
        <v>15</v>
      </c>
      <c r="D46" s="4">
        <v>1</v>
      </c>
      <c r="E46" s="4" t="s">
        <v>239</v>
      </c>
      <c r="F46" s="4" t="s">
        <v>240</v>
      </c>
      <c r="G46" s="5">
        <v>45912</v>
      </c>
      <c r="H46" s="5">
        <v>45915</v>
      </c>
      <c r="I46" s="5">
        <v>47727</v>
      </c>
      <c r="J46" s="15"/>
      <c r="K46" s="4" t="s">
        <v>21</v>
      </c>
      <c r="L46" s="4">
        <v>4500</v>
      </c>
      <c r="M46" s="4" t="s">
        <v>241</v>
      </c>
      <c r="N46" s="4" t="s">
        <v>42</v>
      </c>
      <c r="O46" s="4" t="s">
        <v>242</v>
      </c>
      <c r="P46" s="1" t="s">
        <v>14</v>
      </c>
    </row>
    <row r="47" spans="1:16" ht="12" customHeight="1" x14ac:dyDescent="0.15">
      <c r="A47" s="3" t="str">
        <f>A27</f>
        <v>ИООО "Микро Лизинг"</v>
      </c>
      <c r="B47" s="4" t="str">
        <f>B46</f>
        <v>1 000.0000</v>
      </c>
      <c r="C47" s="4" t="s">
        <v>15</v>
      </c>
      <c r="D47" s="4">
        <v>13</v>
      </c>
      <c r="E47" s="4" t="s">
        <v>243</v>
      </c>
      <c r="F47" s="4" t="s">
        <v>244</v>
      </c>
      <c r="G47" s="5">
        <v>45915</v>
      </c>
      <c r="H47" s="5">
        <v>45916</v>
      </c>
      <c r="I47" s="5">
        <v>47756</v>
      </c>
      <c r="J47" s="15"/>
      <c r="K47" s="4" t="s">
        <v>21</v>
      </c>
      <c r="L47" s="4">
        <v>10000</v>
      </c>
      <c r="M47" s="4" t="s">
        <v>245</v>
      </c>
      <c r="N47" s="4" t="s">
        <v>74</v>
      </c>
      <c r="O47" s="4" t="s">
        <v>246</v>
      </c>
      <c r="P47" s="1" t="s">
        <v>14</v>
      </c>
    </row>
    <row r="48" spans="1:16" ht="12.75" x14ac:dyDescent="0.15">
      <c r="A48" s="3" t="s">
        <v>247</v>
      </c>
      <c r="B48" s="4" t="s">
        <v>248</v>
      </c>
      <c r="C48" s="4" t="s">
        <v>15</v>
      </c>
      <c r="D48" s="4">
        <f>D46</f>
        <v>1</v>
      </c>
      <c r="E48" s="4" t="s">
        <v>249</v>
      </c>
      <c r="F48" s="4" t="s">
        <v>250</v>
      </c>
      <c r="G48" s="5">
        <f>G47</f>
        <v>45915</v>
      </c>
      <c r="H48" s="5">
        <v>45916</v>
      </c>
      <c r="I48" s="5">
        <v>47119</v>
      </c>
      <c r="J48" s="15"/>
      <c r="K48" s="4" t="s">
        <v>21</v>
      </c>
      <c r="L48" s="4">
        <v>300</v>
      </c>
      <c r="M48" s="4" t="s">
        <v>251</v>
      </c>
      <c r="N48" s="4" t="s">
        <v>74</v>
      </c>
      <c r="O48" s="4" t="s">
        <v>252</v>
      </c>
      <c r="P48" s="1" t="s">
        <v>14</v>
      </c>
    </row>
    <row r="49" spans="1:16" ht="12.75" x14ac:dyDescent="0.15">
      <c r="A49" s="3" t="s">
        <v>253</v>
      </c>
      <c r="B49" s="4" t="str">
        <f>B47</f>
        <v>1 000.0000</v>
      </c>
      <c r="C49" s="4" t="s">
        <v>15</v>
      </c>
      <c r="D49" s="4">
        <v>2</v>
      </c>
      <c r="E49" s="4" t="s">
        <v>254</v>
      </c>
      <c r="F49" s="4" t="s">
        <v>255</v>
      </c>
      <c r="G49" s="5">
        <v>45919</v>
      </c>
      <c r="H49" s="5">
        <v>45922</v>
      </c>
      <c r="I49" s="5">
        <v>47362</v>
      </c>
      <c r="J49" s="15"/>
      <c r="K49" s="4" t="s">
        <v>21</v>
      </c>
      <c r="L49" s="4">
        <v>10000</v>
      </c>
      <c r="M49" s="4" t="s">
        <v>256</v>
      </c>
      <c r="N49" s="4" t="s">
        <v>42</v>
      </c>
      <c r="O49" s="4" t="s">
        <v>257</v>
      </c>
      <c r="P49" s="1" t="s">
        <v>14</v>
      </c>
    </row>
    <row r="50" spans="1:16" ht="12.75" x14ac:dyDescent="0.15">
      <c r="A50" s="3" t="s">
        <v>258</v>
      </c>
      <c r="B50" s="4" t="str">
        <f>B49</f>
        <v>1 000.0000</v>
      </c>
      <c r="C50" s="4" t="s">
        <v>15</v>
      </c>
      <c r="D50" s="4">
        <v>2</v>
      </c>
      <c r="E50" s="4" t="s">
        <v>259</v>
      </c>
      <c r="F50" s="4" t="s">
        <v>260</v>
      </c>
      <c r="G50" s="5">
        <f>G49</f>
        <v>45919</v>
      </c>
      <c r="H50" s="5">
        <v>45922</v>
      </c>
      <c r="I50" s="5">
        <v>48395</v>
      </c>
      <c r="J50" s="15"/>
      <c r="K50" s="4" t="s">
        <v>21</v>
      </c>
      <c r="L50" s="4">
        <v>9065</v>
      </c>
      <c r="M50" s="4" t="s">
        <v>261</v>
      </c>
      <c r="N50" s="4" t="s">
        <v>74</v>
      </c>
      <c r="O50" s="4" t="s">
        <v>262</v>
      </c>
      <c r="P50" s="1" t="s">
        <v>14</v>
      </c>
    </row>
    <row r="51" spans="1:16" ht="25.5" x14ac:dyDescent="0.15">
      <c r="A51" s="3" t="s">
        <v>263</v>
      </c>
      <c r="B51" s="4" t="str">
        <f>B50</f>
        <v>1 000.0000</v>
      </c>
      <c r="C51" s="4" t="s">
        <v>15</v>
      </c>
      <c r="D51" s="4">
        <v>3</v>
      </c>
      <c r="E51" s="4" t="s">
        <v>264</v>
      </c>
      <c r="F51" s="4" t="s">
        <v>265</v>
      </c>
      <c r="G51" s="5">
        <v>45922</v>
      </c>
      <c r="H51" s="5">
        <v>45923</v>
      </c>
      <c r="I51" s="5">
        <v>47763</v>
      </c>
      <c r="J51" s="15"/>
      <c r="K51" s="4" t="s">
        <v>21</v>
      </c>
      <c r="L51" s="4">
        <v>10000</v>
      </c>
      <c r="M51" s="4" t="s">
        <v>266</v>
      </c>
      <c r="N51" s="4" t="s">
        <v>74</v>
      </c>
      <c r="O51" s="4" t="s">
        <v>267</v>
      </c>
      <c r="P51" s="1" t="s">
        <v>14</v>
      </c>
    </row>
    <row r="52" spans="1:16" ht="12.75" x14ac:dyDescent="0.15">
      <c r="A52" s="3" t="s">
        <v>268</v>
      </c>
      <c r="B52" s="4" t="str">
        <f>B51</f>
        <v>1 000.0000</v>
      </c>
      <c r="C52" s="4" t="s">
        <v>15</v>
      </c>
      <c r="D52" s="4">
        <v>4</v>
      </c>
      <c r="E52" s="4" t="s">
        <v>269</v>
      </c>
      <c r="F52" s="4" t="s">
        <v>270</v>
      </c>
      <c r="G52" s="5">
        <v>45931</v>
      </c>
      <c r="H52" s="5">
        <v>45932</v>
      </c>
      <c r="I52" s="5">
        <v>47771</v>
      </c>
      <c r="J52" s="15"/>
      <c r="K52" s="4" t="s">
        <v>21</v>
      </c>
      <c r="L52" s="4">
        <v>10000</v>
      </c>
      <c r="M52" s="4" t="s">
        <v>271</v>
      </c>
      <c r="N52" s="4" t="s">
        <v>74</v>
      </c>
      <c r="O52" s="4" t="s">
        <v>272</v>
      </c>
      <c r="P52" s="1" t="s">
        <v>14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Artem Luzhinskiy</cp:lastModifiedBy>
  <dcterms:created xsi:type="dcterms:W3CDTF">2024-04-01T11:22:19Z</dcterms:created>
  <dcterms:modified xsi:type="dcterms:W3CDTF">2025-10-03T12:01:30Z</dcterms:modified>
</cp:coreProperties>
</file>